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aaa\ECOC\IT_Templates\"/>
    </mc:Choice>
  </mc:AlternateContent>
  <xr:revisionPtr revIDLastSave="0" documentId="13_ncr:1_{3B214CCF-2C96-4A15-8AE4-765343A41A94}" xr6:coauthVersionLast="47" xr6:coauthVersionMax="47" xr10:uidLastSave="{00000000-0000-0000-0000-000000000000}"/>
  <bookViews>
    <workbookView xWindow="4680" yWindow="4680" windowWidth="28800" windowHeight="15345" xr2:uid="{00000000-000D-0000-FFFF-FFFF00000000}"/>
  </bookViews>
  <sheets>
    <sheet name="Front page" sheetId="6" r:id="rId1"/>
    <sheet name="Back page new" sheetId="5" r:id="rId2"/>
  </sheets>
  <definedNames>
    <definedName name="_lab1">'Front page'!$CK$74</definedName>
    <definedName name="_lab2">'Front page'!$CK$75</definedName>
    <definedName name="_qty1">'Front page'!$BO$110</definedName>
    <definedName name="_qty2">'Front page'!$BO$111</definedName>
    <definedName name="Analyses">'Front page'!$W$16:$AT$16</definedName>
    <definedName name="AnalysesSelection">'Front page'!$W$25:$AT$109</definedName>
    <definedName name="bEmail1">'Front page'!$CG$14</definedName>
    <definedName name="bEmail2">'Front page'!$CG$15</definedName>
    <definedName name="bEmail3">'Front page'!$CG$16</definedName>
    <definedName name="bEmail4">'Front page'!$CG$17</definedName>
    <definedName name="bEmail5">'Front page'!$CG$18</definedName>
    <definedName name="bExcel1">'Front page'!$CG$19</definedName>
    <definedName name="bExcel2">'Front page'!$CG$20</definedName>
    <definedName name="bExcel3">'Front page'!$CG$21</definedName>
    <definedName name="bExcel4">'Front page'!$CG$22</definedName>
    <definedName name="bExcel5">'Front page'!$CG$23</definedName>
    <definedName name="bfaEmail1">'Front page'!$CG$25</definedName>
    <definedName name="bfaPrint1">'Front page'!$CG$24</definedName>
    <definedName name="BottlesCount">'Front page'!$BG$25:$BI$109</definedName>
    <definedName name="bPrint1">'Front page'!$CG$9</definedName>
    <definedName name="bPrint2">'Front page'!$CG$10</definedName>
    <definedName name="bPrint3">'Front page'!$CG$11</definedName>
    <definedName name="bPrint4">'Front page'!$CG$12</definedName>
    <definedName name="bPrint5">'Front page'!$CG$13</definedName>
    <definedName name="COA_Contacts">'Front page'!$AX$11:$BS$14</definedName>
    <definedName name="COA_Email1">'Front page'!$AX$11</definedName>
    <definedName name="COA_Email2">'Front page'!$AX$12</definedName>
    <definedName name="COA_Email3">'Front page'!$AX$13</definedName>
    <definedName name="COA_Email4">'Front page'!$AX$14</definedName>
    <definedName name="COA_Email5">'Front page'!$AX$15</definedName>
    <definedName name="company_code">'Front page'!$BR$7</definedName>
    <definedName name="company_name">'Front page'!$AY$7</definedName>
    <definedName name="ContactAddress">'Front page'!$AY$9</definedName>
    <definedName name="ContactPerson">'Front page'!$AY$8</definedName>
    <definedName name="ContactPhone">'Front page'!$AY$10:$BS$10</definedName>
    <definedName name="cooler_temp">'Front page'!$AZ$115</definedName>
    <definedName name="COSTCENTRE">'Front page'!$CI$7:$CI$71</definedName>
    <definedName name="COSTCENTRE_TAB">'Front page'!$CI$6:$CK$71</definedName>
    <definedName name="department1">'Front page'!$CJ$74</definedName>
    <definedName name="department2">'Front page'!$CJ$75</definedName>
    <definedName name="ExpressClientDate">'Front page'!$CG$8</definedName>
    <definedName name="ExpressDate">'Front page'!$O$21</definedName>
    <definedName name="INV_CompanyAddress">'Front page'!$AZ$21</definedName>
    <definedName name="INV_CompanyName">'Front page'!$AX$18</definedName>
    <definedName name="INV_ContactPerson">'Front page'!$AY$19</definedName>
    <definedName name="INV_Email1">'Front page'!$AX$22</definedName>
    <definedName name="InvoicePlace1">'Front page'!$AU$110</definedName>
    <definedName name="InvoicePlace2">'Front page'!$AU$111</definedName>
    <definedName name="itemdesc1">'Front page'!$AZ$110</definedName>
    <definedName name="itemdesc2">'Front page'!$AZ$111</definedName>
    <definedName name="matrix">'Front page'!$AU$25:$AW$109</definedName>
    <definedName name="_xlnm.Print_Titles" localSheetId="0">'Front page'!$23:$24</definedName>
    <definedName name="_xlnm.Print_Area" localSheetId="1">'Back page new'!$A$1:$O$38</definedName>
    <definedName name="_xlnm.Print_Area" localSheetId="0">'Front page'!$A$1:$BS$122</definedName>
    <definedName name="OfferNumber">'Front page'!$M$15</definedName>
    <definedName name="OfferVersion">'Front page'!$O$15</definedName>
    <definedName name="OfferYear">'Front page'!$K$15</definedName>
    <definedName name="OfficeNumber">'Front page'!$I$15</definedName>
    <definedName name="OrderNumber">'Front page'!$G$16</definedName>
    <definedName name="ProjectName">'Front page'!$F$14</definedName>
    <definedName name="QuoteCode">'Front page'!$G$15</definedName>
    <definedName name="registration_number">'Front page'!$BR$8</definedName>
    <definedName name="Remarks_1">'Front page'!$BJ$25:$BL$109</definedName>
    <definedName name="Remarks_2">'Front page'!$BM$25:$BS$109</definedName>
    <definedName name="SampleList">'Front page'!$C$25:$V$109</definedName>
    <definedName name="SamplerName">'Front page'!$G$17</definedName>
    <definedName name="SamplingDate">'Front page'!$AX$25:$BC$109</definedName>
    <definedName name="SamplingPlace">'Front page'!$G$18</definedName>
    <definedName name="SamplingReport">'Front page'!$K$111</definedName>
    <definedName name="SamplingTime">'Front page'!$BD$25:$BF$109</definedName>
    <definedName name="StandardClientDate">'Front page'!$CG$7</definedName>
    <definedName name="StorageConditions">'Front page'!$H$19</definedName>
    <definedName name="unitprice1">'Front page'!$BR$110</definedName>
    <definedName name="unitprice2">'Front page'!$BR$111</definedName>
    <definedName name="waybill">'Front page'!$BR$2</definedName>
    <definedName name="wo_comment1">'Front page'!$AF$110</definedName>
    <definedName name="wo_comment2">'Front page'!$AF$111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75" i="6" l="1"/>
  <c r="CK75" i="6"/>
  <c r="CI74" i="6"/>
  <c r="CK74" i="6" s="1"/>
  <c r="CJ75" i="6"/>
  <c r="CJ74" i="6" l="1"/>
</calcChain>
</file>

<file path=xl/sharedStrings.xml><?xml version="1.0" encoding="utf-8"?>
<sst xmlns="http://schemas.openxmlformats.org/spreadsheetml/2006/main" count="375" uniqueCount="260">
  <si>
    <t>ALS</t>
  </si>
  <si>
    <t>ID #</t>
  </si>
  <si>
    <t xml:space="preserve">  </t>
  </si>
  <si>
    <t>Email 1</t>
  </si>
  <si>
    <t>Email 2</t>
  </si>
  <si>
    <t xml:space="preserve">(b)
</t>
  </si>
  <si>
    <t>Email 3</t>
  </si>
  <si>
    <t>Email 4</t>
  </si>
  <si>
    <t>Excel 1</t>
  </si>
  <si>
    <t>Excel 2</t>
  </si>
  <si>
    <t>Excel 3</t>
  </si>
  <si>
    <t>Excel 4</t>
  </si>
  <si>
    <t>Email 5</t>
  </si>
  <si>
    <t>Excel 5</t>
  </si>
  <si>
    <t>COSTCENTRE</t>
  </si>
  <si>
    <t>10200</t>
  </si>
  <si>
    <t>10311</t>
  </si>
  <si>
    <t>10312</t>
  </si>
  <si>
    <t>10313</t>
  </si>
  <si>
    <t>10315</t>
  </si>
  <si>
    <t>10321</t>
  </si>
  <si>
    <t>10322</t>
  </si>
  <si>
    <t>10323</t>
  </si>
  <si>
    <t>10325</t>
  </si>
  <si>
    <t>10327</t>
  </si>
  <si>
    <t>10331</t>
  </si>
  <si>
    <t>10332</t>
  </si>
  <si>
    <t>10333</t>
  </si>
  <si>
    <t>10334</t>
  </si>
  <si>
    <t>10335</t>
  </si>
  <si>
    <t>10336</t>
  </si>
  <si>
    <t>10337</t>
  </si>
  <si>
    <t>10341</t>
  </si>
  <si>
    <t>10342</t>
  </si>
  <si>
    <t>10343</t>
  </si>
  <si>
    <t>10344</t>
  </si>
  <si>
    <t>10345</t>
  </si>
  <si>
    <t>10346</t>
  </si>
  <si>
    <t>10347</t>
  </si>
  <si>
    <t>10348</t>
  </si>
  <si>
    <t>10361</t>
  </si>
  <si>
    <t>10363</t>
  </si>
  <si>
    <t>11315</t>
  </si>
  <si>
    <t>12314</t>
  </si>
  <si>
    <t>12316</t>
  </si>
  <si>
    <t>12317</t>
  </si>
  <si>
    <t>12318</t>
  </si>
  <si>
    <t>15350</t>
  </si>
  <si>
    <t>21314</t>
  </si>
  <si>
    <t>21315</t>
  </si>
  <si>
    <t>21318</t>
  </si>
  <si>
    <t>30311</t>
  </si>
  <si>
    <t>30312</t>
  </si>
  <si>
    <t>30314</t>
  </si>
  <si>
    <t>30315</t>
  </si>
  <si>
    <t>30319</t>
  </si>
  <si>
    <t>30322</t>
  </si>
  <si>
    <t>30362</t>
  </si>
  <si>
    <t>30366</t>
  </si>
  <si>
    <t>30371</t>
  </si>
  <si>
    <t>32311</t>
  </si>
  <si>
    <t>32318</t>
  </si>
  <si>
    <t>35311</t>
  </si>
  <si>
    <t>35315</t>
  </si>
  <si>
    <t>35318</t>
  </si>
  <si>
    <t>40314</t>
  </si>
  <si>
    <t>40315</t>
  </si>
  <si>
    <t>40318</t>
  </si>
  <si>
    <t>45311</t>
  </si>
  <si>
    <t>45315</t>
  </si>
  <si>
    <t>45318</t>
  </si>
  <si>
    <t>50315</t>
  </si>
  <si>
    <t>55315</t>
  </si>
  <si>
    <t>60200</t>
  </si>
  <si>
    <t>DEPARTMENT</t>
  </si>
  <si>
    <t>LAB</t>
  </si>
  <si>
    <t>Administration</t>
  </si>
  <si>
    <t>BO</t>
  </si>
  <si>
    <t>Client Sampling</t>
  </si>
  <si>
    <t>Helpdesk</t>
  </si>
  <si>
    <t>CB</t>
  </si>
  <si>
    <t>CS</t>
  </si>
  <si>
    <t>Ecotoxicology&amp;Prep</t>
  </si>
  <si>
    <t>Industrial Testing</t>
  </si>
  <si>
    <t>Login/Receiving</t>
  </si>
  <si>
    <t>Logistics</t>
  </si>
  <si>
    <t>Prep</t>
  </si>
  <si>
    <t>Projects</t>
  </si>
  <si>
    <t>Radiology</t>
  </si>
  <si>
    <t>Wet-Chem</t>
  </si>
  <si>
    <t>F&amp;P Admin</t>
  </si>
  <si>
    <t>FP</t>
  </si>
  <si>
    <t>F&amp;P Chem 1</t>
  </si>
  <si>
    <t>F&amp;P Chem 2</t>
  </si>
  <si>
    <t>F&amp;P Chem 3</t>
  </si>
  <si>
    <t>F&amp;P Help desk</t>
  </si>
  <si>
    <t>F&amp;P Logistic</t>
  </si>
  <si>
    <t>F&amp;P Microbiology</t>
  </si>
  <si>
    <t>F&amp;P Trading</t>
  </si>
  <si>
    <t>HR</t>
  </si>
  <si>
    <t>LB</t>
  </si>
  <si>
    <t>LV</t>
  </si>
  <si>
    <t>Sample Logistic</t>
  </si>
  <si>
    <t>OS</t>
  </si>
  <si>
    <t>HRMS</t>
  </si>
  <si>
    <t>PA</t>
  </si>
  <si>
    <t>PL</t>
  </si>
  <si>
    <t>Asbestos</t>
  </si>
  <si>
    <t>PR</t>
  </si>
  <si>
    <t>Central Prep</t>
  </si>
  <si>
    <t>CHEM1</t>
  </si>
  <si>
    <t>CHEM2</t>
  </si>
  <si>
    <t>Client Support</t>
  </si>
  <si>
    <t>Committing</t>
  </si>
  <si>
    <t>Express Administration</t>
  </si>
  <si>
    <t>Extraction Prep-Enviro</t>
  </si>
  <si>
    <t>Extraction Prep-F&amp;P</t>
  </si>
  <si>
    <t>FTIR</t>
  </si>
  <si>
    <t>GC</t>
  </si>
  <si>
    <t>GCMS</t>
  </si>
  <si>
    <t>HPLC</t>
  </si>
  <si>
    <t>LCMS</t>
  </si>
  <si>
    <t>Metal</t>
  </si>
  <si>
    <t>Sampling - Hydrotesting</t>
  </si>
  <si>
    <t>Standards</t>
  </si>
  <si>
    <t>Trading</t>
  </si>
  <si>
    <t>Tribology</t>
  </si>
  <si>
    <t>Volatiles</t>
  </si>
  <si>
    <t>WA</t>
  </si>
  <si>
    <t>Selected</t>
  </si>
  <si>
    <t>Department</t>
  </si>
  <si>
    <t>Lab</t>
  </si>
  <si>
    <t>Analysis 1</t>
  </si>
  <si>
    <t>Analysis 2</t>
  </si>
  <si>
    <t>Analysis 3</t>
  </si>
  <si>
    <t>Analysis 4</t>
  </si>
  <si>
    <t>Analysis 5</t>
  </si>
  <si>
    <t>Analysis 6</t>
  </si>
  <si>
    <t>Analysis 7</t>
  </si>
  <si>
    <t>Analysis 8</t>
  </si>
  <si>
    <t>Analysis 9</t>
  </si>
  <si>
    <t>Analysis 10</t>
  </si>
  <si>
    <t>Analysis 11</t>
  </si>
  <si>
    <t>Analysis 12</t>
  </si>
  <si>
    <t>Page</t>
  </si>
  <si>
    <t>of</t>
  </si>
  <si>
    <t>COC number (for client tracking)</t>
  </si>
  <si>
    <t>CONTRACTOR</t>
  </si>
  <si>
    <t>CONTACT INFORMATION</t>
  </si>
  <si>
    <t>Project name</t>
  </si>
  <si>
    <t>Quote number</t>
  </si>
  <si>
    <t>Purchase order</t>
  </si>
  <si>
    <t>Sampler ID</t>
  </si>
  <si>
    <t>Sample location</t>
  </si>
  <si>
    <t>Special archiving conditions</t>
  </si>
  <si>
    <t>No</t>
  </si>
  <si>
    <t>Yes</t>
  </si>
  <si>
    <t>MATRIX
(a)</t>
  </si>
  <si>
    <t>SAMPLING</t>
  </si>
  <si>
    <t>Date</t>
  </si>
  <si>
    <t>Time</t>
  </si>
  <si>
    <t>Containers count</t>
  </si>
  <si>
    <t>Company name</t>
  </si>
  <si>
    <t>Contact name</t>
  </si>
  <si>
    <t>Address</t>
  </si>
  <si>
    <t>Contact phone</t>
  </si>
  <si>
    <t>Code</t>
  </si>
  <si>
    <t>Change of contacts *</t>
  </si>
  <si>
    <t xml:space="preserve"> *  If yes, we will contact you</t>
  </si>
  <si>
    <t>PROJECT INFORMATION      (See instructions chap. 3-7)</t>
  </si>
  <si>
    <t>CODE OR NAME OF ANALYSIS   (See instruction chap. 9)</t>
  </si>
  <si>
    <t>CLIENT CONTACT AND REPORTING INFORMATION    (See instruction chap. 1)</t>
  </si>
  <si>
    <t>INVOICE ADDRESS - if other than reporting adress   (See instruction chap. 2)</t>
  </si>
  <si>
    <t>CROSS THE REQUESTED ANALYSES
(See instruction chap. 10)</t>
  </si>
  <si>
    <t>INFORMATION ABOUT ALS SAMPLING</t>
  </si>
  <si>
    <t>Sampling protocol send electronically</t>
  </si>
  <si>
    <t>Client's signature</t>
  </si>
  <si>
    <t>Client:</t>
  </si>
  <si>
    <t>CLIENT SIGNATURES      (See instruction 16)</t>
  </si>
  <si>
    <t>Sampling protocol identification</t>
  </si>
  <si>
    <t>Sampling</t>
  </si>
  <si>
    <t>Count</t>
  </si>
  <si>
    <t>Price</t>
  </si>
  <si>
    <t xml:space="preserve">FOR LAB USE ONLY    FOR LAB USE ONLY    FOR LAB USE ONLY    FOR LAB USE ONLY    FOR LAB USE ONLY    FOR LAB USE ONLY    FOR LAB USE ONLY    FOR LAB USE ONLY    FOR LAB USE ONLY    FOR LAB USE ONLY    </t>
  </si>
  <si>
    <t xml:space="preserve">FOR LAB USE ONLY    FOR LAB USE ONLY   FOR LAB USE ONLY   FOR LAB USE ONLY   FOR LAB USE ONLY    </t>
  </si>
  <si>
    <t>Chain of Custody</t>
  </si>
  <si>
    <t>Sealed</t>
  </si>
  <si>
    <t>Broken</t>
  </si>
  <si>
    <t>Not available</t>
  </si>
  <si>
    <t>Shipment condition</t>
  </si>
  <si>
    <t>Received by (Lab)</t>
  </si>
  <si>
    <t>Date and time</t>
  </si>
  <si>
    <t>Signature</t>
  </si>
  <si>
    <t>Optional information</t>
  </si>
  <si>
    <t>Hours over 8°C</t>
  </si>
  <si>
    <t>ORDER - CHAIN OF CUSTODY</t>
  </si>
  <si>
    <t>b) Please, see instructions chap. 17, if no warning symbol filled, the client declares the delivered sample(s) are not dangerous.</t>
  </si>
  <si>
    <t>Please keep a copy of the Chain of Custody form.</t>
  </si>
  <si>
    <t>If the Chain of Custody is incompletely or untruthfully filled out, the laboratory does not assume responsibility for the performance of the analysis within the required timescale</t>
  </si>
  <si>
    <t>and in the required quality.</t>
  </si>
  <si>
    <t>Instructions for Chain of Custody completion</t>
  </si>
  <si>
    <t>REMARKS (See instructions
chap.11-15, max. 50 characters)</t>
  </si>
  <si>
    <t>Sampling invoice</t>
  </si>
  <si>
    <t>Temperature on arrival</t>
  </si>
  <si>
    <t>Submitted by</t>
  </si>
  <si>
    <t>Committed by</t>
  </si>
  <si>
    <t>Print 1</t>
  </si>
  <si>
    <t>Print 2</t>
  </si>
  <si>
    <t>Print 3</t>
  </si>
  <si>
    <t>Print 5</t>
  </si>
  <si>
    <t>Print 4</t>
  </si>
  <si>
    <t>Settings of crossed boxes</t>
  </si>
  <si>
    <t>Standard term</t>
  </si>
  <si>
    <t>Express term</t>
  </si>
  <si>
    <t>Please read the following instructions on how to correctly complete the chain of custody form carefully.</t>
  </si>
  <si>
    <t>The correct completion of the chain of custody form ensures that the laboratory will process samples according to your requirements.</t>
  </si>
  <si>
    <t>Co. Print</t>
  </si>
  <si>
    <t>Co. Email</t>
  </si>
  <si>
    <t>FALSE</t>
  </si>
  <si>
    <t>Reg.No./Birth Date</t>
  </si>
  <si>
    <t>Analysis 13</t>
  </si>
  <si>
    <t>Analysis 14</t>
  </si>
  <si>
    <t>Analysis 15</t>
  </si>
  <si>
    <t>Analysis 16</t>
  </si>
  <si>
    <t>Analysis 17</t>
  </si>
  <si>
    <t>Analysis 18</t>
  </si>
  <si>
    <t>Analysis 19</t>
  </si>
  <si>
    <t>Analysis 20</t>
  </si>
  <si>
    <t>Analysis 21</t>
  </si>
  <si>
    <t>Analysis 22</t>
  </si>
  <si>
    <t>Analysis 23</t>
  </si>
  <si>
    <t>Analysis 24</t>
  </si>
  <si>
    <t>Date and time of client'scompletion:</t>
  </si>
  <si>
    <t xml:space="preserve">The price for the performed analysis is determined by the price offer of the provider, valid for the date that the order form is dispatched by the client. Prices stated in the price offer do not include value added tax, which will be charged by the provider in accordance with the applicable legislation. The client expressly declares that they are familiar with the provider's current price offer and agrees with the listed prices without reservation. By signing this order/transfer of samples, the client expressly confirms that they are familiar with the current wording of the General business and payment terms of the provider, published on the provider's web page www.alsglobal.cz, and that they agree to these terms without reservation and without reservation accepts them including agreement that in case of technical, capacity or other issues or obstacles, the provider is entitled to carry out the required tests with the subcontractor (provided that the contract does not stipulate otherwise).  </t>
  </si>
  <si>
    <r>
      <rPr>
        <b/>
        <sz val="8"/>
        <rFont val="Avenir Next LT Pro"/>
        <family val="2"/>
        <charset val="238"/>
      </rPr>
      <t>1.</t>
    </r>
    <r>
      <rPr>
        <sz val="8"/>
        <rFont val="Avenir Next LT Pro"/>
        <family val="2"/>
        <charset val="238"/>
      </rPr>
      <t xml:space="preserve"> Fill out the name of the client and contact details.</t>
    </r>
  </si>
  <si>
    <r>
      <rPr>
        <b/>
        <sz val="8"/>
        <rFont val="Avenir Next LT Pro"/>
        <family val="2"/>
        <charset val="238"/>
      </rPr>
      <t>2.</t>
    </r>
    <r>
      <rPr>
        <sz val="8"/>
        <rFont val="Avenir Next LT Pro"/>
        <family val="2"/>
        <charset val="238"/>
      </rPr>
      <t xml:space="preserve"> If no change of the invoicing address has occurred (contact address, contact persons, telephone, e-mail), please cross out the NO box. In this case the data need not be filled out. The data registered in our laboratory information system will be used for sending an invoice. If a change of the invoicing address has occurred, please cross out YES and fill out the required data. Our Customer Support Department will contact you to verify the new data.      .</t>
    </r>
  </si>
  <si>
    <r>
      <t>3.</t>
    </r>
    <r>
      <rPr>
        <sz val="8"/>
        <rFont val="Avenir Next LT Pro"/>
        <family val="2"/>
        <charset val="238"/>
      </rPr>
      <t xml:space="preserve"> Specify the name of the Project.</t>
    </r>
  </si>
  <si>
    <r>
      <t>4.</t>
    </r>
    <r>
      <rPr>
        <sz val="8"/>
        <rFont val="Avenir Next LT Pro"/>
        <family val="2"/>
        <charset val="238"/>
      </rPr>
      <t xml:space="preserve"> Fill out the number of the valid quote according to which  the order shall be invoiced. Unless the number of the quote is given, invoicing and conditions will be based on general terms and ALS price list, regardless of otherwise agreed conditions.</t>
    </r>
  </si>
  <si>
    <r>
      <t xml:space="preserve">5. </t>
    </r>
    <r>
      <rPr>
        <sz val="8"/>
        <rFont val="Avenir Next LT Pro"/>
        <family val="2"/>
        <charset val="238"/>
      </rPr>
      <t>Fill out sampler name (ID number) and the sample location. Unless filled out, sampler field will state “--------“ on the certificate of analysis.</t>
    </r>
  </si>
  <si>
    <r>
      <t xml:space="preserve">6. </t>
    </r>
    <r>
      <rPr>
        <sz val="8"/>
        <rFont val="Avenir Next LT Pro"/>
        <family val="2"/>
        <charset val="238"/>
      </rPr>
      <t>Fill out special requirement for sample archiving period, charges may apply. ALS standard archiving period is, counted from the date the order is received, 4 weeks for liquid samples and 6 weeks for solid samples, unless otherwise agreed.</t>
    </r>
  </si>
  <si>
    <r>
      <t xml:space="preserve">7. </t>
    </r>
    <r>
      <rPr>
        <sz val="8"/>
        <rFont val="Avenir Next LT Pro"/>
        <family val="2"/>
        <charset val="238"/>
      </rPr>
      <t>Fill out  required due date for the delivery of results. A standard turnaround time for the delivery of results is 7 – 10 working days from receipt of samples to ALS business branch or directly to the laboratory. A turnaround time shorter than standard must be agreed at the handover of samples with an ALS employee to confirm that technological time of analyses can be met. If a shorter delivery is requested, please cross the "Express" option and also fill in your deadline. Express fees for 3 days or shorter will be applied (see tab below), delivery time of results are guaranteed.</t>
    </r>
  </si>
  <si>
    <r>
      <t xml:space="preserve">8. </t>
    </r>
    <r>
      <rPr>
        <sz val="8"/>
        <rFont val="Avenir Next LT Pro"/>
        <family val="2"/>
        <charset val="238"/>
      </rPr>
      <t>Fill out legibly and clearly the sample identifications as you want them to appear in the Test Report. If there are more samples, another chain of custody form may be used. Mark the number of pages of the Chain of Custody in the upper right-hand corner (1 of 2, 2 of 2). The header of the Chain of Custody need not be filled out again.</t>
    </r>
  </si>
  <si>
    <r>
      <t xml:space="preserve">9. </t>
    </r>
    <r>
      <rPr>
        <sz val="8"/>
        <rFont val="Avenir Next LT Pro"/>
        <family val="2"/>
        <charset val="238"/>
      </rPr>
      <t>Fill out the required analyses by entering the corresponding pricelist code. Entering the correct analysis code will enable an accurate identification of the required analysis and will eliminate potential problems with incorrect processing of samples.</t>
    </r>
  </si>
  <si>
    <r>
      <t xml:space="preserve">10. </t>
    </r>
    <r>
      <rPr>
        <sz val="8"/>
        <rFont val="Avenir Next LT Pro"/>
        <family val="2"/>
        <charset val="238"/>
      </rPr>
      <t>For each sample, cross the analyses required. Alternatively, write the number of bottles shipped for each analysis requested.</t>
    </r>
  </si>
  <si>
    <r>
      <t xml:space="preserve">11. </t>
    </r>
    <r>
      <rPr>
        <sz val="8"/>
        <rFont val="Avenir Next LT Pro"/>
        <family val="2"/>
        <charset val="238"/>
      </rPr>
      <t>Select a sample matrix from the list in the footer of the Chain of Custody a).</t>
    </r>
  </si>
  <si>
    <r>
      <t xml:space="preserve">12. </t>
    </r>
    <r>
      <rPr>
        <sz val="8"/>
        <rFont val="Avenir Next LT Pro"/>
        <family val="2"/>
        <charset val="238"/>
      </rPr>
      <t>Fill out the date and time of sampling – unless the customer specifies the date and time of sampling, the laboratory will state the date of sample receipt into the laboratory as the date of sampling and such date will appear on the test report in square brackets.  If the customer only gives the date of sampling, the time of sampling is specified as 00:00 in the test report.</t>
    </r>
  </si>
  <si>
    <r>
      <t>13.</t>
    </r>
    <r>
      <rPr>
        <sz val="8"/>
        <rFont val="Avenir Next LT Pro"/>
        <family val="2"/>
        <charset val="238"/>
      </rPr>
      <t xml:space="preserve"> Fill out the number of containers shipped for the given sample. </t>
    </r>
  </si>
  <si>
    <r>
      <t xml:space="preserve">14. </t>
    </r>
    <r>
      <rPr>
        <sz val="8"/>
        <rFont val="Avenir Next LT Pro"/>
        <family val="2"/>
        <charset val="238"/>
      </rPr>
      <t>Please inform us about possible hazardous or contamination risks - select from the list of codes in the footer of the Chain of Custody. Choose the code from the list in chap. 17.</t>
    </r>
  </si>
  <si>
    <r>
      <t>15.</t>
    </r>
    <r>
      <rPr>
        <sz val="8"/>
        <rFont val="Avenir Next LT Pro"/>
        <family val="2"/>
        <charset val="238"/>
      </rPr>
      <t xml:space="preserve"> If necessary, fill in any remark about your sample.</t>
    </r>
  </si>
  <si>
    <r>
      <t xml:space="preserve">16. </t>
    </r>
    <r>
      <rPr>
        <sz val="8"/>
        <rFont val="Avenir Next LT Pro"/>
        <family val="2"/>
        <charset val="238"/>
      </rPr>
      <t>Fill out the date of completion of the Chain of Custody form and sign it.</t>
    </r>
  </si>
  <si>
    <r>
      <t>17.</t>
    </r>
    <r>
      <rPr>
        <sz val="8"/>
        <rFont val="Avenir Next LT Pro"/>
        <family val="2"/>
        <charset val="238"/>
      </rPr>
      <t xml:space="preserve"> Dangerous substances are:
</t>
    </r>
    <r>
      <rPr>
        <b/>
        <sz val="8"/>
        <rFont val="Avenir Next LT Pro"/>
        <family val="2"/>
        <charset val="238"/>
      </rPr>
      <t>F</t>
    </r>
    <r>
      <rPr>
        <sz val="8"/>
        <rFont val="Avenir Next LT Pro"/>
        <family val="2"/>
        <charset val="238"/>
      </rPr>
      <t xml:space="preserve"> - Flammable, </t>
    </r>
    <r>
      <rPr>
        <b/>
        <sz val="8"/>
        <rFont val="Avenir Next LT Pro"/>
        <family val="2"/>
        <charset val="238"/>
      </rPr>
      <t>T</t>
    </r>
    <r>
      <rPr>
        <sz val="8"/>
        <rFont val="Avenir Next LT Pro"/>
        <family val="2"/>
        <charset val="238"/>
      </rPr>
      <t xml:space="preserve"> - Toxic, </t>
    </r>
    <r>
      <rPr>
        <b/>
        <sz val="8"/>
        <rFont val="Avenir Next LT Pro"/>
        <family val="2"/>
        <charset val="238"/>
      </rPr>
      <t>I</t>
    </r>
    <r>
      <rPr>
        <sz val="8"/>
        <rFont val="Avenir Next LT Pro"/>
        <family val="2"/>
        <charset val="238"/>
      </rPr>
      <t xml:space="preserve"> - Infectious, </t>
    </r>
    <r>
      <rPr>
        <b/>
        <sz val="8"/>
        <rFont val="Avenir Next LT Pro"/>
        <family val="2"/>
        <charset val="238"/>
      </rPr>
      <t>C</t>
    </r>
    <r>
      <rPr>
        <sz val="8"/>
        <rFont val="Avenir Next LT Pro"/>
        <family val="2"/>
        <charset val="238"/>
      </rPr>
      <t xml:space="preserve"> - Corrosive, </t>
    </r>
    <r>
      <rPr>
        <b/>
        <sz val="8"/>
        <rFont val="Avenir Next LT Pro"/>
        <family val="2"/>
        <charset val="238"/>
      </rPr>
      <t>E</t>
    </r>
    <r>
      <rPr>
        <sz val="8"/>
        <rFont val="Avenir Next LT Pro"/>
        <family val="2"/>
        <charset val="238"/>
      </rPr>
      <t xml:space="preserve"> - Explosive, </t>
    </r>
    <r>
      <rPr>
        <b/>
        <sz val="8"/>
        <rFont val="Avenir Next LT Pro"/>
        <family val="2"/>
        <charset val="238"/>
      </rPr>
      <t>O</t>
    </r>
    <r>
      <rPr>
        <sz val="8"/>
        <rFont val="Avenir Next LT Pro"/>
        <family val="2"/>
        <charset val="238"/>
      </rPr>
      <t xml:space="preserve"> - Oxidizing, </t>
    </r>
    <r>
      <rPr>
        <b/>
        <sz val="8"/>
        <rFont val="Avenir Next LT Pro"/>
        <family val="2"/>
        <charset val="238"/>
      </rPr>
      <t>N</t>
    </r>
    <r>
      <rPr>
        <sz val="8"/>
        <rFont val="Avenir Next LT Pro"/>
        <family val="2"/>
        <charset val="238"/>
      </rPr>
      <t xml:space="preserve"> - Narcotic, </t>
    </r>
    <r>
      <rPr>
        <b/>
        <sz val="8"/>
        <rFont val="Avenir Next LT Pro"/>
        <family val="2"/>
        <charset val="238"/>
      </rPr>
      <t>R</t>
    </r>
    <r>
      <rPr>
        <sz val="8"/>
        <rFont val="Avenir Next LT Pro"/>
        <family val="2"/>
        <charset val="238"/>
      </rPr>
      <t xml:space="preserve"> - Radioactive, </t>
    </r>
    <r>
      <rPr>
        <b/>
        <sz val="8"/>
        <rFont val="Avenir Next LT Pro"/>
        <family val="2"/>
        <charset val="238"/>
      </rPr>
      <t>Ir</t>
    </r>
    <r>
      <rPr>
        <sz val="8"/>
        <rFont val="Avenir Next LT Pro"/>
        <family val="2"/>
        <charset val="238"/>
      </rPr>
      <t xml:space="preserve"> - Irritant, </t>
    </r>
    <r>
      <rPr>
        <b/>
        <sz val="8"/>
        <rFont val="Avenir Next LT Pro"/>
        <family val="2"/>
        <charset val="238"/>
      </rPr>
      <t>S</t>
    </r>
    <r>
      <rPr>
        <sz val="8"/>
        <rFont val="Avenir Next LT Pro"/>
        <family val="2"/>
        <charset val="238"/>
      </rPr>
      <t xml:space="preserve"> - Sensitizing, </t>
    </r>
    <r>
      <rPr>
        <b/>
        <sz val="8"/>
        <rFont val="Avenir Next LT Pro"/>
        <family val="2"/>
        <charset val="238"/>
      </rPr>
      <t>CMR</t>
    </r>
    <r>
      <rPr>
        <sz val="8"/>
        <rFont val="Avenir Next LT Pro"/>
        <family val="2"/>
        <charset val="238"/>
      </rPr>
      <t xml:space="preserve"> - Carcinogenic, Mutagenic, Teratogenic, </t>
    </r>
    <r>
      <rPr>
        <b/>
        <sz val="8"/>
        <rFont val="Avenir Next LT Pro"/>
        <family val="2"/>
        <charset val="238"/>
      </rPr>
      <t>Ot</t>
    </r>
    <r>
      <rPr>
        <sz val="8"/>
        <rFont val="Avenir Next LT Pro"/>
        <family val="2"/>
        <charset val="238"/>
      </rPr>
      <t xml:space="preserve"> – Other  substance hazardous to the environment, or substances which are reactive with water and release flammable or toxic gas.</t>
    </r>
  </si>
  <si>
    <t>Please fill out this form LEGIBLY. Failure to complete all sections of this form may delay analysis. 
By the use of this form the user acknowledges and agrees with the terms and conditions as specified on the company websites.</t>
  </si>
  <si>
    <t>ALS Italia S.r.l.</t>
  </si>
  <si>
    <t>Address: Via Viatta, 1, 33080 Zoppola, Italia</t>
  </si>
  <si>
    <t>ALS Italia</t>
  </si>
  <si>
    <t>+39 0434 638244 FOOD</t>
  </si>
  <si>
    <t>+39 0434 638247 ENVIRONMENTAL</t>
  </si>
  <si>
    <t>accettazione.zpp@alsglobal.com</t>
  </si>
  <si>
    <r>
      <t xml:space="preserve">a) </t>
    </r>
    <r>
      <rPr>
        <b/>
        <sz val="9"/>
        <rFont val="Avenir Next LT Pro"/>
        <family val="2"/>
      </rPr>
      <t>ME</t>
    </r>
    <r>
      <rPr>
        <sz val="9"/>
        <rFont val="Avenir Next LT Pro"/>
        <family val="2"/>
      </rPr>
      <t xml:space="preserve"> (MEAT PRODUCT), </t>
    </r>
    <r>
      <rPr>
        <b/>
        <sz val="9"/>
        <rFont val="Avenir Next LT Pro"/>
        <family val="2"/>
      </rPr>
      <t>CE</t>
    </r>
    <r>
      <rPr>
        <sz val="9"/>
        <rFont val="Avenir Next LT Pro"/>
        <family val="2"/>
      </rPr>
      <t xml:space="preserve"> (CEREAL AND PRODUCTS), </t>
    </r>
    <r>
      <rPr>
        <b/>
        <sz val="9"/>
        <rFont val="Avenir Next LT Pro"/>
        <family val="2"/>
      </rPr>
      <t>GP</t>
    </r>
    <r>
      <rPr>
        <sz val="9"/>
        <rFont val="Avenir Next LT Pro"/>
        <family val="2"/>
      </rPr>
      <t xml:space="preserve"> (GASTRONOMY PRODUCTS), </t>
    </r>
    <r>
      <rPr>
        <b/>
        <sz val="9"/>
        <rFont val="Avenir Next LT Pro"/>
        <family val="2"/>
      </rPr>
      <t>BP</t>
    </r>
    <r>
      <rPr>
        <sz val="9"/>
        <rFont val="Avenir Next LT Pro"/>
        <family val="2"/>
      </rPr>
      <t xml:space="preserve"> (BAKERY PRODUCTS), </t>
    </r>
    <r>
      <rPr>
        <b/>
        <sz val="9"/>
        <rFont val="Avenir Next LT Pro"/>
        <family val="2"/>
      </rPr>
      <t>H</t>
    </r>
    <r>
      <rPr>
        <sz val="9"/>
        <rFont val="Avenir Next LT Pro"/>
        <family val="2"/>
      </rPr>
      <t xml:space="preserve"> (HONEY AND HONEY PRODUCTS), </t>
    </r>
    <r>
      <rPr>
        <b/>
        <sz val="9"/>
        <rFont val="Avenir Next LT Pro"/>
        <family val="2"/>
      </rPr>
      <t>FFV</t>
    </r>
    <r>
      <rPr>
        <sz val="9"/>
        <rFont val="Avenir Next LT Pro"/>
        <family val="2"/>
      </rPr>
      <t xml:space="preserve"> (FRESH FRUITS AND VEGETABLES), </t>
    </r>
    <r>
      <rPr>
        <b/>
        <sz val="9"/>
        <rFont val="Avenir Next LT Pro"/>
        <family val="2"/>
      </rPr>
      <t>SSU</t>
    </r>
    <r>
      <rPr>
        <sz val="9"/>
        <rFont val="Avenir Next LT Pro"/>
        <family val="2"/>
      </rPr>
      <t xml:space="preserve"> (SAMPLE FOR SURFACE), </t>
    </r>
    <r>
      <rPr>
        <b/>
        <sz val="9"/>
        <rFont val="Avenir Next LT Pro"/>
        <family val="2"/>
      </rPr>
      <t>CA</t>
    </r>
    <r>
      <rPr>
        <sz val="9"/>
        <rFont val="Avenir Next LT Pro"/>
        <family val="2"/>
      </rPr>
      <t xml:space="preserve"> (CARCASSES), </t>
    </r>
    <r>
      <rPr>
        <b/>
        <sz val="9"/>
        <rFont val="Avenir Next LT Pro"/>
        <family val="2"/>
      </rPr>
      <t>AFS</t>
    </r>
    <r>
      <rPr>
        <sz val="9"/>
        <rFont val="Avenir Next LT Pro"/>
        <family val="2"/>
      </rPr>
      <t xml:space="preserve"> (ANIMAL FEEDING STUFFS), </t>
    </r>
    <r>
      <rPr>
        <b/>
        <sz val="9"/>
        <rFont val="Avenir Next LT Pro"/>
        <family val="2"/>
      </rPr>
      <t>DP</t>
    </r>
    <r>
      <rPr>
        <sz val="9"/>
        <rFont val="Avenir Next LT Pro"/>
        <family val="2"/>
      </rPr>
      <t xml:space="preserve"> (DAIRY PRODUCTS), </t>
    </r>
    <r>
      <rPr>
        <b/>
        <sz val="9"/>
        <rFont val="Avenir Next LT Pro"/>
        <family val="2"/>
      </rPr>
      <t>DFV</t>
    </r>
    <r>
      <rPr>
        <sz val="9"/>
        <rFont val="Avenir Next LT Pro"/>
        <family val="2"/>
      </rPr>
      <t xml:space="preserve"> (DRIED FRUITS AND VEGETABLES), </t>
    </r>
    <r>
      <rPr>
        <b/>
        <sz val="9"/>
        <rFont val="Avenir Next LT Pro"/>
        <family val="2"/>
      </rPr>
      <t>E</t>
    </r>
    <r>
      <rPr>
        <sz val="9"/>
        <rFont val="Avenir Next LT Pro"/>
        <family val="2"/>
      </rPr>
      <t xml:space="preserve"> (EGGS AND EGG PRODUCTS), </t>
    </r>
    <r>
      <rPr>
        <b/>
        <sz val="9"/>
        <rFont val="Avenir Next LT Pro"/>
        <family val="2"/>
      </rPr>
      <t xml:space="preserve">FI </t>
    </r>
    <r>
      <rPr>
        <sz val="9"/>
        <rFont val="Avenir Next LT Pro"/>
        <family val="2"/>
      </rPr>
      <t xml:space="preserve">(FISH), </t>
    </r>
    <r>
      <rPr>
        <b/>
        <sz val="9"/>
        <rFont val="Avenir Next LT Pro"/>
        <family val="2"/>
      </rPr>
      <t>FP</t>
    </r>
    <r>
      <rPr>
        <sz val="9"/>
        <rFont val="Avenir Next LT Pro"/>
        <family val="2"/>
      </rPr>
      <t xml:space="preserve"> (FOOD PASTA), </t>
    </r>
    <r>
      <rPr>
        <b/>
        <sz val="9"/>
        <rFont val="Avenir Next LT Pro"/>
        <family val="2"/>
      </rPr>
      <t>COF</t>
    </r>
    <r>
      <rPr>
        <sz val="9"/>
        <rFont val="Avenir Next LT Pro"/>
        <family val="2"/>
      </rPr>
      <t xml:space="preserve"> (COFFEE), </t>
    </r>
    <r>
      <rPr>
        <b/>
        <sz val="9"/>
        <rFont val="Avenir Next LT Pro"/>
        <family val="2"/>
      </rPr>
      <t>MI</t>
    </r>
    <r>
      <rPr>
        <sz val="9"/>
        <rFont val="Avenir Next LT Pro"/>
        <family val="2"/>
      </rPr>
      <t xml:space="preserve"> (MILK), </t>
    </r>
    <r>
      <rPr>
        <b/>
        <sz val="9"/>
        <rFont val="Avenir Next LT Pro"/>
        <family val="2"/>
      </rPr>
      <t>OSF</t>
    </r>
    <r>
      <rPr>
        <sz val="9"/>
        <rFont val="Avenir Next LT Pro"/>
        <family val="2"/>
      </rPr>
      <t xml:space="preserve"> (OIL SEEDS AND FRUITS), </t>
    </r>
    <r>
      <rPr>
        <b/>
        <sz val="9"/>
        <rFont val="Avenir Next LT Pro"/>
        <family val="2"/>
      </rPr>
      <t>HS</t>
    </r>
    <r>
      <rPr>
        <sz val="9"/>
        <rFont val="Avenir Next LT Pro"/>
        <family val="2"/>
      </rPr>
      <t xml:space="preserve"> (HERBS &amp; SPICES), </t>
    </r>
    <r>
      <rPr>
        <b/>
        <sz val="9"/>
        <rFont val="Avenir Next LT Pro"/>
        <family val="2"/>
      </rPr>
      <t>C</t>
    </r>
    <r>
      <rPr>
        <sz val="9"/>
        <rFont val="Avenir Next LT Pro"/>
        <family val="2"/>
      </rPr>
      <t xml:space="preserve"> (CANNED), </t>
    </r>
    <r>
      <rPr>
        <b/>
        <sz val="9"/>
        <rFont val="Avenir Next LT Pro"/>
        <family val="2"/>
      </rPr>
      <t>SU</t>
    </r>
    <r>
      <rPr>
        <sz val="9"/>
        <rFont val="Avenir Next LT Pro"/>
        <family val="2"/>
      </rPr>
      <t xml:space="preserve"> (SYRUPS, ICINGS, SWEETS, SUGARS), </t>
    </r>
    <r>
      <rPr>
        <b/>
        <sz val="9"/>
        <rFont val="Avenir Next LT Pro"/>
        <family val="2"/>
      </rPr>
      <t>BF</t>
    </r>
    <r>
      <rPr>
        <sz val="9"/>
        <rFont val="Avenir Next LT Pro"/>
        <family val="2"/>
      </rPr>
      <t xml:space="preserve"> (BABY FORMULA), </t>
    </r>
    <r>
      <rPr>
        <b/>
        <sz val="9"/>
        <rFont val="Avenir Next LT Pro"/>
        <family val="2"/>
      </rPr>
      <t>CO</t>
    </r>
    <r>
      <rPr>
        <sz val="9"/>
        <rFont val="Avenir Next LT Pro"/>
        <family val="2"/>
      </rPr>
      <t xml:space="preserve"> (COCOA PRODUCTS),
</t>
    </r>
    <r>
      <rPr>
        <b/>
        <sz val="9"/>
        <rFont val="Avenir Next LT Pro"/>
        <family val="2"/>
      </rPr>
      <t>MC</t>
    </r>
    <r>
      <rPr>
        <sz val="9"/>
        <rFont val="Avenir Next LT Pro"/>
        <family val="2"/>
      </rPr>
      <t xml:space="preserve"> (MOLLUSCS AND CRUSTACEANS), </t>
    </r>
    <r>
      <rPr>
        <b/>
        <sz val="9"/>
        <rFont val="Avenir Next LT Pro"/>
        <family val="2"/>
      </rPr>
      <t>OB</t>
    </r>
    <r>
      <rPr>
        <sz val="9"/>
        <rFont val="Avenir Next LT Pro"/>
        <family val="2"/>
      </rPr>
      <t xml:space="preserve"> (OTHER BEE PRODUCTS), </t>
    </r>
    <r>
      <rPr>
        <b/>
        <sz val="9"/>
        <rFont val="Avenir Next LT Pro"/>
        <family val="2"/>
      </rPr>
      <t>RJ</t>
    </r>
    <r>
      <rPr>
        <sz val="9"/>
        <rFont val="Avenir Next LT Pro"/>
        <family val="2"/>
      </rPr>
      <t xml:space="preserve"> (ROYAL JELLY), </t>
    </r>
    <r>
      <rPr>
        <b/>
        <sz val="9"/>
        <rFont val="Avenir Next LT Pro"/>
        <family val="2"/>
      </rPr>
      <t>AA</t>
    </r>
    <r>
      <rPr>
        <sz val="9"/>
        <rFont val="Avenir Next LT Pro"/>
        <family val="2"/>
      </rPr>
      <t xml:space="preserve"> (ADDITIVES AND ADJUVANTS), </t>
    </r>
    <r>
      <rPr>
        <b/>
        <sz val="9"/>
        <rFont val="Avenir Next LT Pro"/>
        <family val="2"/>
      </rPr>
      <t>FS</t>
    </r>
    <r>
      <rPr>
        <sz val="9"/>
        <rFont val="Avenir Next LT Pro"/>
        <family val="2"/>
      </rPr>
      <t xml:space="preserve"> (FOOD SUPPLEMENT), </t>
    </r>
    <r>
      <rPr>
        <b/>
        <sz val="9"/>
        <rFont val="Avenir Next LT Pro"/>
        <family val="2"/>
      </rPr>
      <t xml:space="preserve">I </t>
    </r>
    <r>
      <rPr>
        <sz val="9"/>
        <rFont val="Avenir Next LT Pro"/>
        <family val="2"/>
      </rPr>
      <t xml:space="preserve">(ICE-CREAM), </t>
    </r>
    <r>
      <rPr>
        <b/>
        <sz val="9"/>
        <rFont val="Avenir Next LT Pro"/>
        <family val="2"/>
      </rPr>
      <t>V</t>
    </r>
    <r>
      <rPr>
        <sz val="9"/>
        <rFont val="Avenir Next LT Pro"/>
        <family val="2"/>
      </rPr>
      <t xml:space="preserve"> (VINEGAR), </t>
    </r>
    <r>
      <rPr>
        <b/>
        <sz val="9"/>
        <rFont val="Avenir Next LT Pro"/>
        <family val="2"/>
      </rPr>
      <t>SD</t>
    </r>
    <r>
      <rPr>
        <sz val="9"/>
        <rFont val="Avenir Next LT Pro"/>
        <family val="2"/>
      </rPr>
      <t xml:space="preserve"> (SOFT DRINKS), </t>
    </r>
    <r>
      <rPr>
        <b/>
        <sz val="9"/>
        <rFont val="Avenir Next LT Pro"/>
        <family val="2"/>
      </rPr>
      <t>AB</t>
    </r>
    <r>
      <rPr>
        <sz val="9"/>
        <rFont val="Avenir Next LT Pro"/>
        <family val="2"/>
      </rPr>
      <t xml:space="preserve"> (ALCOHOLIC BEVERAGES), </t>
    </r>
    <r>
      <rPr>
        <b/>
        <sz val="9"/>
        <rFont val="Avenir Next LT Pro"/>
        <family val="2"/>
      </rPr>
      <t>SPP</t>
    </r>
    <r>
      <rPr>
        <sz val="9"/>
        <rFont val="Avenir Next LT Pro"/>
        <family val="2"/>
      </rPr>
      <t xml:space="preserve"> (SAMPLES FROM PRIMARY PRODUCTION)</t>
    </r>
  </si>
  <si>
    <t>SAMPLE IDENTIFICATION
(See instruction chap. 8, max. 500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</si>
</sst>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quot; °C&quot;"/>
    <numFmt numFmtId="166" formatCode="#,##0\ &quot;Kč&quot;"/>
  </numFmts>
  <fonts count="48" x14ac:knownFonts="1">
    <font>
      <sz val="10"/>
      <name val="Arial"/>
    </font>
    <font>
      <sz val="8"/>
      <name val="Arial"/>
      <family val="2"/>
      <charset val="238"/>
    </font>
    <font>
      <u/>
      <sz val="10"/>
      <color indexed="12"/>
      <name val="Arial"/>
      <family val="2"/>
      <charset val="238"/>
    </font>
    <font>
      <b/>
      <sz val="10"/>
      <color indexed="9"/>
      <name val="Lucida Sans Unicode"/>
      <family val="2"/>
      <charset val="238"/>
    </font>
    <font>
      <sz val="10"/>
      <name val="Lucida Sans Unicode"/>
      <family val="2"/>
      <charset val="238"/>
    </font>
    <font>
      <sz val="8"/>
      <name val="Lucida Sans Unicode"/>
      <family val="2"/>
      <charset val="238"/>
    </font>
    <font>
      <b/>
      <sz val="8"/>
      <name val="Lucida Sans Unicode"/>
      <family val="2"/>
      <charset val="238"/>
    </font>
    <font>
      <b/>
      <sz val="8"/>
      <color indexed="9"/>
      <name val="Lucida Sans Unicode"/>
      <family val="2"/>
      <charset val="238"/>
    </font>
    <font>
      <b/>
      <sz val="10"/>
      <name val="Lucida Sans Unicode"/>
      <family val="2"/>
      <charset val="238"/>
    </font>
    <font>
      <b/>
      <sz val="7"/>
      <name val="Lucida Sans Unicode"/>
      <family val="2"/>
      <charset val="238"/>
    </font>
    <font>
      <sz val="7"/>
      <name val="Lucida Sans Unicode"/>
      <family val="2"/>
      <charset val="238"/>
    </font>
    <font>
      <sz val="7"/>
      <color indexed="10"/>
      <name val="Lucida Sans Unicode"/>
      <family val="2"/>
      <charset val="238"/>
    </font>
    <font>
      <b/>
      <sz val="7"/>
      <color rgb="FFFF0000"/>
      <name val="Lucida Sans Unicode"/>
      <family val="2"/>
      <charset val="238"/>
    </font>
    <font>
      <sz val="7"/>
      <color indexed="8"/>
      <name val="Lucida Sans Unicode"/>
      <family val="2"/>
      <charset val="238"/>
    </font>
    <font>
      <b/>
      <sz val="6"/>
      <color indexed="9"/>
      <name val="Avenir Next LT Pro"/>
      <family val="2"/>
      <charset val="238"/>
    </font>
    <font>
      <b/>
      <sz val="10"/>
      <color indexed="9"/>
      <name val="Avenir Next LT Pro"/>
      <family val="2"/>
      <charset val="238"/>
    </font>
    <font>
      <sz val="10"/>
      <name val="Avenir Next LT Pro"/>
      <family val="2"/>
      <charset val="238"/>
    </font>
    <font>
      <sz val="8"/>
      <name val="Avenir Next LT Pro"/>
      <family val="2"/>
      <charset val="238"/>
    </font>
    <font>
      <b/>
      <sz val="18"/>
      <name val="Avenir Next LT Pro"/>
      <family val="2"/>
      <charset val="238"/>
    </font>
    <font>
      <b/>
      <sz val="8"/>
      <name val="Avenir Next LT Pro"/>
      <family val="2"/>
      <charset val="238"/>
    </font>
    <font>
      <sz val="6"/>
      <name val="Avenir Next LT Pro"/>
      <family val="2"/>
      <charset val="238"/>
    </font>
    <font>
      <sz val="14"/>
      <name val="Avenir Next LT Pro"/>
      <family val="2"/>
      <charset val="238"/>
    </font>
    <font>
      <b/>
      <sz val="14"/>
      <name val="Avenir Next LT Pro"/>
      <family val="2"/>
      <charset val="238"/>
    </font>
    <font>
      <b/>
      <sz val="6"/>
      <name val="Avenir Next LT Pro"/>
      <family val="2"/>
      <charset val="238"/>
    </font>
    <font>
      <b/>
      <sz val="7"/>
      <name val="Avenir Next LT Pro"/>
      <family val="2"/>
      <charset val="238"/>
    </font>
    <font>
      <sz val="14"/>
      <color indexed="10"/>
      <name val="Avenir Next LT Pro"/>
      <family val="2"/>
      <charset val="238"/>
    </font>
    <font>
      <b/>
      <sz val="6"/>
      <color indexed="12"/>
      <name val="Avenir Next LT Pro"/>
      <family val="2"/>
      <charset val="238"/>
    </font>
    <font>
      <b/>
      <sz val="8"/>
      <color indexed="9"/>
      <name val="Avenir Next LT Pro"/>
      <family val="2"/>
      <charset val="238"/>
    </font>
    <font>
      <b/>
      <sz val="9"/>
      <name val="Avenir Next LT Pro"/>
      <family val="2"/>
      <charset val="238"/>
    </font>
    <font>
      <b/>
      <sz val="10"/>
      <name val="Avenir Next LT Pro"/>
      <family val="2"/>
      <charset val="238"/>
    </font>
    <font>
      <b/>
      <sz val="7"/>
      <color rgb="FFFF0000"/>
      <name val="Avenir Next LT Pro"/>
      <family val="2"/>
      <charset val="238"/>
    </font>
    <font>
      <b/>
      <sz val="11"/>
      <name val="Avenir Next LT Pro"/>
      <family val="2"/>
      <charset val="238"/>
    </font>
    <font>
      <b/>
      <sz val="7"/>
      <color indexed="10"/>
      <name val="Avenir Next LT Pro"/>
      <family val="2"/>
      <charset val="238"/>
    </font>
    <font>
      <sz val="7"/>
      <name val="Avenir Next LT Pro"/>
      <family val="2"/>
      <charset val="238"/>
    </font>
    <font>
      <b/>
      <sz val="8"/>
      <color rgb="FFFF0000"/>
      <name val="Avenir Next LT Pro"/>
      <family val="2"/>
      <charset val="238"/>
    </font>
    <font>
      <b/>
      <sz val="8"/>
      <color indexed="10"/>
      <name val="Avenir Next LT Pro"/>
      <family val="2"/>
      <charset val="238"/>
    </font>
    <font>
      <b/>
      <sz val="12"/>
      <name val="Avenir Next LT Pro"/>
      <family val="2"/>
      <charset val="238"/>
    </font>
    <font>
      <sz val="12"/>
      <name val="Avenir Next LT Pro"/>
      <family val="2"/>
      <charset val="238"/>
    </font>
    <font>
      <sz val="7"/>
      <color indexed="8"/>
      <name val="Avenir Next LT Pro"/>
      <family val="2"/>
      <charset val="238"/>
    </font>
    <font>
      <sz val="10"/>
      <color indexed="8"/>
      <name val="Avenir Next LT Pro"/>
      <family val="2"/>
      <charset val="238"/>
    </font>
    <font>
      <sz val="8"/>
      <color rgb="FFFF0000"/>
      <name val="Avenir Next LT Pro"/>
      <family val="2"/>
      <charset val="238"/>
    </font>
    <font>
      <sz val="8"/>
      <color indexed="10"/>
      <name val="Avenir Next LT Pro"/>
      <family val="2"/>
      <charset val="238"/>
    </font>
    <font>
      <b/>
      <sz val="8"/>
      <color rgb="FFFF0000"/>
      <name val="Lucida Sans Unicode"/>
      <family val="2"/>
      <charset val="238"/>
    </font>
    <font>
      <b/>
      <sz val="8"/>
      <name val="Avenir Next LT Pro"/>
      <family val="2"/>
    </font>
    <font>
      <sz val="9"/>
      <name val="Avenir Next LT Pro"/>
      <family val="2"/>
    </font>
    <font>
      <sz val="8"/>
      <name val="Avenir Next LT Pro"/>
      <family val="2"/>
    </font>
    <font>
      <sz val="10"/>
      <name val="Avenir Next LT Pro"/>
      <family val="2"/>
    </font>
    <font>
      <b/>
      <sz val="9"/>
      <name val="Avenir Next LT Pro"/>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31"/>
      </patternFill>
    </fill>
    <fill>
      <patternFill patternType="solid">
        <fgColor rgb="FF004CAB"/>
        <bgColor indexed="64"/>
      </patternFill>
    </fill>
  </fills>
  <borders count="94">
    <border>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57">
    <xf numFmtId="0" fontId="0" fillId="0" borderId="0" xfId="0"/>
    <xf numFmtId="0" fontId="4" fillId="2" borderId="0" xfId="0" applyFont="1" applyFill="1"/>
    <xf numFmtId="0" fontId="5" fillId="2" borderId="0" xfId="0" applyFont="1" applyFill="1"/>
    <xf numFmtId="0" fontId="5" fillId="2" borderId="1" xfId="0" applyFont="1" applyFill="1" applyBorder="1"/>
    <xf numFmtId="0" fontId="10" fillId="2" borderId="3" xfId="0" applyFont="1" applyFill="1" applyBorder="1"/>
    <xf numFmtId="0" fontId="9" fillId="0" borderId="22" xfId="0" applyFont="1" applyBorder="1" applyAlignment="1">
      <alignment vertical="center"/>
    </xf>
    <xf numFmtId="0" fontId="9" fillId="0" borderId="8" xfId="0" applyFont="1" applyBorder="1" applyAlignment="1">
      <alignment vertical="center"/>
    </xf>
    <xf numFmtId="0" fontId="9" fillId="0" borderId="23" xfId="0" applyFont="1" applyBorder="1" applyAlignment="1">
      <alignment vertical="center"/>
    </xf>
    <xf numFmtId="0" fontId="10" fillId="2" borderId="23" xfId="0" applyFont="1" applyFill="1" applyBorder="1"/>
    <xf numFmtId="0" fontId="9" fillId="2" borderId="38" xfId="0" applyFont="1" applyFill="1" applyBorder="1"/>
    <xf numFmtId="0" fontId="9" fillId="0" borderId="38" xfId="0" applyFont="1" applyBorder="1" applyAlignment="1">
      <alignment vertical="center"/>
    </xf>
    <xf numFmtId="0" fontId="9" fillId="2" borderId="23" xfId="0" applyFont="1" applyFill="1" applyBorder="1" applyAlignment="1">
      <alignment horizontal="right"/>
    </xf>
    <xf numFmtId="0" fontId="9" fillId="5" borderId="42" xfId="0" applyFont="1" applyFill="1" applyBorder="1" applyAlignment="1" applyProtection="1">
      <alignment horizontal="center" vertical="center"/>
      <protection locked="0"/>
    </xf>
    <xf numFmtId="0" fontId="9" fillId="0" borderId="39" xfId="0" applyFont="1" applyBorder="1" applyAlignment="1">
      <alignment vertical="center"/>
    </xf>
    <xf numFmtId="0" fontId="9" fillId="0" borderId="40" xfId="0" applyFont="1" applyBorder="1" applyAlignment="1">
      <alignment vertical="center"/>
    </xf>
    <xf numFmtId="0" fontId="10" fillId="2" borderId="40" xfId="0" applyFont="1" applyFill="1" applyBorder="1"/>
    <xf numFmtId="0" fontId="9" fillId="2" borderId="40" xfId="0" applyFont="1" applyFill="1" applyBorder="1"/>
    <xf numFmtId="0" fontId="9" fillId="5" borderId="40" xfId="0" applyFont="1" applyFill="1" applyBorder="1" applyAlignment="1">
      <alignment vertical="center"/>
    </xf>
    <xf numFmtId="0" fontId="9" fillId="0" borderId="41" xfId="0" applyFont="1" applyBorder="1" applyAlignment="1">
      <alignment vertical="center"/>
    </xf>
    <xf numFmtId="0" fontId="9" fillId="5" borderId="40" xfId="0" applyFont="1" applyFill="1" applyBorder="1" applyAlignment="1">
      <alignment horizontal="right"/>
    </xf>
    <xf numFmtId="0" fontId="9" fillId="5" borderId="43" xfId="0" applyFont="1" applyFill="1" applyBorder="1" applyAlignment="1" applyProtection="1">
      <alignment horizontal="center" vertical="center"/>
      <protection locked="0"/>
    </xf>
    <xf numFmtId="0" fontId="5" fillId="2" borderId="4" xfId="0" applyFont="1" applyFill="1" applyBorder="1"/>
    <xf numFmtId="0" fontId="5" fillId="2" borderId="7" xfId="0" applyFont="1" applyFill="1" applyBorder="1"/>
    <xf numFmtId="0" fontId="9" fillId="2" borderId="9" xfId="0" applyFont="1" applyFill="1" applyBorder="1" applyAlignment="1">
      <alignment vertical="top"/>
    </xf>
    <xf numFmtId="0" fontId="10" fillId="2" borderId="4" xfId="0" applyFont="1" applyFill="1" applyBorder="1" applyAlignment="1">
      <alignment vertical="top"/>
    </xf>
    <xf numFmtId="0" fontId="9" fillId="2" borderId="4" xfId="0" applyFont="1" applyFill="1" applyBorder="1" applyAlignment="1">
      <alignment vertical="top"/>
    </xf>
    <xf numFmtId="0" fontId="9" fillId="2" borderId="10" xfId="0" applyFont="1" applyFill="1" applyBorder="1" applyAlignment="1">
      <alignment vertical="top"/>
    </xf>
    <xf numFmtId="0" fontId="10" fillId="2" borderId="4" xfId="0" applyFont="1" applyFill="1" applyBorder="1"/>
    <xf numFmtId="0" fontId="10" fillId="2" borderId="7" xfId="0" applyFont="1" applyFill="1" applyBorder="1"/>
    <xf numFmtId="0" fontId="10" fillId="2" borderId="0" xfId="0" applyFont="1" applyFill="1" applyAlignment="1">
      <alignment vertical="top"/>
    </xf>
    <xf numFmtId="0" fontId="10" fillId="2" borderId="2" xfId="0" applyFont="1" applyFill="1" applyBorder="1" applyAlignment="1">
      <alignment vertical="top"/>
    </xf>
    <xf numFmtId="0" fontId="12" fillId="5" borderId="2" xfId="0" applyFont="1" applyFill="1" applyBorder="1" applyAlignment="1">
      <alignment vertical="center" wrapText="1"/>
    </xf>
    <xf numFmtId="0" fontId="12" fillId="5" borderId="3" xfId="0" applyFont="1" applyFill="1" applyBorder="1" applyAlignment="1">
      <alignment vertical="center" wrapText="1"/>
    </xf>
    <xf numFmtId="0" fontId="5" fillId="2" borderId="9" xfId="0" applyFont="1" applyFill="1" applyBorder="1"/>
    <xf numFmtId="0" fontId="10" fillId="2" borderId="0" xfId="0" applyFont="1" applyFill="1"/>
    <xf numFmtId="0" fontId="4" fillId="2" borderId="0" xfId="0" applyFont="1" applyFill="1" applyAlignment="1">
      <alignment vertical="center"/>
    </xf>
    <xf numFmtId="0" fontId="13" fillId="2" borderId="0" xfId="0" applyFont="1" applyFill="1"/>
    <xf numFmtId="0" fontId="11" fillId="6" borderId="1" xfId="0" applyFont="1" applyFill="1" applyBorder="1" applyAlignment="1">
      <alignment vertical="center"/>
    </xf>
    <xf numFmtId="0" fontId="11" fillId="6" borderId="8" xfId="0" applyFont="1" applyFill="1" applyBorder="1" applyAlignment="1">
      <alignment vertical="center"/>
    </xf>
    <xf numFmtId="0" fontId="4" fillId="2" borderId="0" xfId="0" applyFont="1" applyFill="1" applyProtection="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4" fillId="0" borderId="11" xfId="0" applyFont="1" applyBorder="1" applyAlignment="1" applyProtection="1">
      <alignment horizontal="left" vertical="center"/>
      <protection locked="0"/>
    </xf>
    <xf numFmtId="0" fontId="4" fillId="0" borderId="27" xfId="0" applyFont="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4" borderId="36" xfId="0" applyFont="1" applyFill="1" applyBorder="1" applyAlignment="1" applyProtection="1">
      <alignment horizontal="left" vertical="center"/>
      <protection locked="0"/>
    </xf>
    <xf numFmtId="0" fontId="4" fillId="4" borderId="37"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protection locked="0"/>
    </xf>
    <xf numFmtId="0" fontId="4" fillId="2" borderId="27"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4" xfId="0" applyFont="1" applyFill="1" applyBorder="1" applyAlignment="1" applyProtection="1">
      <alignment horizontal="left" vertical="center"/>
      <protection locked="0"/>
    </xf>
    <xf numFmtId="0" fontId="4" fillId="2" borderId="28" xfId="0" applyFont="1" applyFill="1" applyBorder="1" applyAlignment="1" applyProtection="1">
      <alignment horizontal="center" vertical="center"/>
      <protection locked="0"/>
    </xf>
    <xf numFmtId="0" fontId="5" fillId="2" borderId="0" xfId="0" applyFont="1" applyFill="1" applyAlignment="1" applyProtection="1">
      <alignment vertical="top"/>
      <protection locked="0"/>
    </xf>
    <xf numFmtId="0" fontId="6" fillId="2" borderId="59" xfId="0" applyFont="1" applyFill="1" applyBorder="1" applyAlignment="1" applyProtection="1">
      <alignment vertical="top"/>
      <protection locked="0"/>
    </xf>
    <xf numFmtId="0" fontId="6" fillId="2" borderId="2" xfId="0" applyFont="1" applyFill="1" applyBorder="1" applyAlignment="1" applyProtection="1">
      <alignment vertical="top"/>
      <protection locked="0"/>
    </xf>
    <xf numFmtId="0" fontId="9" fillId="2" borderId="7" xfId="0" applyFont="1" applyFill="1" applyBorder="1" applyAlignment="1">
      <alignment horizontal="center" vertical="top"/>
    </xf>
    <xf numFmtId="0" fontId="8" fillId="5" borderId="71" xfId="0" applyFont="1" applyFill="1" applyBorder="1" applyAlignment="1" applyProtection="1">
      <alignment horizontal="center" vertical="center"/>
      <protection locked="0"/>
    </xf>
    <xf numFmtId="0" fontId="8" fillId="5" borderId="72" xfId="0" applyFont="1" applyFill="1" applyBorder="1" applyAlignment="1" applyProtection="1">
      <alignment horizontal="center" vertical="center"/>
      <protection locked="0"/>
    </xf>
    <xf numFmtId="0" fontId="8" fillId="5" borderId="73" xfId="0" applyFont="1" applyFill="1" applyBorder="1" applyAlignment="1" applyProtection="1">
      <alignment horizontal="center" vertical="center"/>
      <protection locked="0"/>
    </xf>
    <xf numFmtId="0" fontId="8" fillId="5" borderId="74" xfId="0" applyFont="1" applyFill="1" applyBorder="1" applyAlignment="1" applyProtection="1">
      <alignment horizontal="center" vertical="center"/>
      <protection locked="0"/>
    </xf>
    <xf numFmtId="0" fontId="8" fillId="5" borderId="75" xfId="0" applyFont="1" applyFill="1" applyBorder="1" applyAlignment="1" applyProtection="1">
      <alignment horizontal="center" vertical="center"/>
      <protection locked="0"/>
    </xf>
    <xf numFmtId="0" fontId="8" fillId="5" borderId="76" xfId="0" applyFont="1" applyFill="1" applyBorder="1" applyAlignment="1" applyProtection="1">
      <alignment horizontal="center" vertical="center"/>
      <protection locked="0"/>
    </xf>
    <xf numFmtId="0" fontId="8" fillId="5" borderId="85" xfId="0" applyFont="1" applyFill="1" applyBorder="1" applyAlignment="1" applyProtection="1">
      <alignment horizontal="center" vertical="center"/>
      <protection locked="0"/>
    </xf>
    <xf numFmtId="0" fontId="8" fillId="5" borderId="86" xfId="0" applyFont="1" applyFill="1" applyBorder="1" applyAlignment="1" applyProtection="1">
      <alignment horizontal="center" vertical="center"/>
      <protection locked="0"/>
    </xf>
    <xf numFmtId="0" fontId="8" fillId="5" borderId="87" xfId="0" applyFont="1" applyFill="1" applyBorder="1" applyAlignment="1" applyProtection="1">
      <alignment horizontal="center" vertical="center"/>
      <protection locked="0"/>
    </xf>
    <xf numFmtId="0" fontId="14" fillId="3" borderId="0" xfId="0" applyFont="1" applyFill="1" applyAlignment="1">
      <alignment vertical="top"/>
    </xf>
    <xf numFmtId="0" fontId="15" fillId="3" borderId="0" xfId="0" applyFont="1" applyFill="1"/>
    <xf numFmtId="0" fontId="16" fillId="3" borderId="0" xfId="0" applyFont="1" applyFill="1"/>
    <xf numFmtId="0" fontId="17" fillId="3" borderId="0" xfId="0" applyFont="1" applyFill="1"/>
    <xf numFmtId="0" fontId="19" fillId="2" borderId="0" xfId="0" applyFont="1" applyFill="1" applyAlignment="1">
      <alignment horizontal="left" vertical="center"/>
    </xf>
    <xf numFmtId="0" fontId="19" fillId="2" borderId="0" xfId="0" applyFont="1" applyFill="1"/>
    <xf numFmtId="0" fontId="16" fillId="2" borderId="0" xfId="0" applyFont="1" applyFill="1"/>
    <xf numFmtId="0" fontId="16" fillId="2" borderId="0" xfId="0" applyFont="1" applyFill="1" applyProtection="1">
      <protection locked="0"/>
    </xf>
    <xf numFmtId="0" fontId="16" fillId="2" borderId="0" xfId="0" applyFont="1" applyFill="1" applyAlignment="1" applyProtection="1">
      <alignment horizontal="left" vertical="center"/>
      <protection locked="0"/>
    </xf>
    <xf numFmtId="0" fontId="16" fillId="2" borderId="0" xfId="0" applyFont="1" applyFill="1" applyAlignment="1" applyProtection="1">
      <alignment horizontal="center" vertical="center"/>
      <protection locked="0"/>
    </xf>
    <xf numFmtId="0" fontId="20" fillId="3" borderId="0" xfId="0" applyFont="1" applyFill="1" applyAlignment="1">
      <alignment vertical="top"/>
    </xf>
    <xf numFmtId="0" fontId="16" fillId="2" borderId="2" xfId="0" applyFont="1" applyFill="1" applyBorder="1"/>
    <xf numFmtId="0" fontId="21" fillId="2" borderId="2" xfId="0" applyFont="1" applyFill="1" applyBorder="1" applyAlignment="1">
      <alignment horizontal="center"/>
    </xf>
    <xf numFmtId="0" fontId="21" fillId="2" borderId="2" xfId="0" applyFont="1" applyFill="1" applyBorder="1"/>
    <xf numFmtId="0" fontId="19" fillId="2" borderId="2" xfId="0" applyFont="1" applyFill="1" applyBorder="1" applyAlignment="1">
      <alignment horizontal="right" vertical="center"/>
    </xf>
    <xf numFmtId="0" fontId="23" fillId="3" borderId="0" xfId="0" applyFont="1" applyFill="1"/>
    <xf numFmtId="0" fontId="17" fillId="2" borderId="0" xfId="0" applyFont="1" applyFill="1" applyAlignment="1">
      <alignment horizontal="center" vertical="top" wrapText="1"/>
    </xf>
    <xf numFmtId="0" fontId="19" fillId="2" borderId="0" xfId="0" applyFont="1" applyFill="1" applyAlignment="1">
      <alignment horizontal="center" vertical="top" wrapText="1"/>
    </xf>
    <xf numFmtId="0" fontId="17" fillId="2" borderId="0" xfId="0" applyFont="1" applyFill="1"/>
    <xf numFmtId="0" fontId="25" fillId="2" borderId="4" xfId="0" applyFont="1" applyFill="1" applyBorder="1" applyAlignment="1">
      <alignment horizontal="center"/>
    </xf>
    <xf numFmtId="0" fontId="25" fillId="2" borderId="0" xfId="0" applyFont="1" applyFill="1" applyAlignment="1">
      <alignment horizontal="center"/>
    </xf>
    <xf numFmtId="0" fontId="19" fillId="2" borderId="0" xfId="0" applyFont="1" applyFill="1" applyAlignment="1">
      <alignment horizontal="center"/>
    </xf>
    <xf numFmtId="0" fontId="26" fillId="3" borderId="0" xfId="1" applyFont="1" applyFill="1" applyBorder="1" applyAlignment="1" applyProtection="1"/>
    <xf numFmtId="0" fontId="17" fillId="2" borderId="0" xfId="0" applyFont="1" applyFill="1" applyAlignment="1">
      <alignment horizontal="center" vertical="center" wrapText="1"/>
    </xf>
    <xf numFmtId="0" fontId="19" fillId="2" borderId="2" xfId="0" applyFont="1" applyFill="1" applyBorder="1" applyAlignment="1">
      <alignment horizontal="center" vertical="top" wrapText="1"/>
    </xf>
    <xf numFmtId="0" fontId="16" fillId="4" borderId="18" xfId="0" applyFont="1" applyFill="1" applyBorder="1" applyProtection="1">
      <protection locked="0"/>
    </xf>
    <xf numFmtId="0" fontId="16" fillId="4" borderId="19" xfId="0" applyFont="1" applyFill="1" applyBorder="1" applyAlignment="1" applyProtection="1">
      <alignment horizontal="left" vertical="center"/>
      <protection locked="0"/>
    </xf>
    <xf numFmtId="0" fontId="16" fillId="4" borderId="24" xfId="0" applyFont="1" applyFill="1" applyBorder="1" applyAlignment="1" applyProtection="1">
      <alignment horizontal="center" vertical="center"/>
      <protection locked="0"/>
    </xf>
    <xf numFmtId="0" fontId="16" fillId="4" borderId="32" xfId="0" applyFont="1" applyFill="1" applyBorder="1" applyAlignment="1" applyProtection="1">
      <alignment horizontal="left" vertical="center"/>
      <protection locked="0"/>
    </xf>
    <xf numFmtId="0" fontId="16" fillId="4" borderId="25" xfId="0" applyFont="1" applyFill="1" applyBorder="1" applyAlignment="1" applyProtection="1">
      <alignment horizontal="center" vertical="center"/>
      <protection locked="0"/>
    </xf>
    <xf numFmtId="0" fontId="28" fillId="3" borderId="9" xfId="0" applyFont="1" applyFill="1" applyBorder="1"/>
    <xf numFmtId="0" fontId="29" fillId="3" borderId="4" xfId="0" applyFont="1" applyFill="1" applyBorder="1"/>
    <xf numFmtId="0" fontId="16" fillId="3" borderId="4" xfId="0" applyFont="1" applyFill="1" applyBorder="1"/>
    <xf numFmtId="0" fontId="29" fillId="3" borderId="7" xfId="0" applyFont="1" applyFill="1" applyBorder="1"/>
    <xf numFmtId="0" fontId="24" fillId="5" borderId="13" xfId="0" applyFont="1" applyFill="1" applyBorder="1" applyAlignment="1">
      <alignment vertical="center"/>
    </xf>
    <xf numFmtId="0" fontId="16" fillId="5" borderId="9" xfId="0" applyFont="1" applyFill="1" applyBorder="1" applyAlignment="1" applyProtection="1">
      <alignment horizontal="center" vertical="center"/>
      <protection locked="0"/>
    </xf>
    <xf numFmtId="0" fontId="16" fillId="5" borderId="7" xfId="0" applyFont="1" applyFill="1" applyBorder="1" applyAlignment="1" applyProtection="1">
      <alignment horizontal="center" vertical="center"/>
      <protection locked="0"/>
    </xf>
    <xf numFmtId="49" fontId="16" fillId="0" borderId="29" xfId="0" applyNumberFormat="1" applyFont="1" applyBorder="1" applyAlignment="1" applyProtection="1">
      <alignment horizontal="center" vertical="center"/>
      <protection locked="0"/>
    </xf>
    <xf numFmtId="0" fontId="16" fillId="0" borderId="33" xfId="0" applyFont="1" applyBorder="1" applyAlignment="1" applyProtection="1">
      <alignment horizontal="left" vertical="center"/>
      <protection locked="0"/>
    </xf>
    <xf numFmtId="0" fontId="16" fillId="0" borderId="26" xfId="0" applyFont="1" applyBorder="1" applyAlignment="1" applyProtection="1">
      <alignment horizontal="center" vertical="center"/>
      <protection locked="0"/>
    </xf>
    <xf numFmtId="0" fontId="29" fillId="3" borderId="1" xfId="0" applyFont="1" applyFill="1" applyBorder="1" applyAlignment="1">
      <alignment vertical="center"/>
    </xf>
    <xf numFmtId="0" fontId="29" fillId="3" borderId="14" xfId="0" applyFont="1" applyFill="1" applyBorder="1" applyAlignment="1">
      <alignment vertical="center"/>
    </xf>
    <xf numFmtId="0" fontId="32" fillId="5" borderId="6" xfId="0" applyFont="1" applyFill="1" applyBorder="1" applyAlignment="1">
      <alignment vertical="center"/>
    </xf>
    <xf numFmtId="0" fontId="24" fillId="5" borderId="6" xfId="0" applyFont="1" applyFill="1" applyBorder="1" applyAlignment="1" applyProtection="1">
      <alignment vertical="center"/>
      <protection locked="0"/>
    </xf>
    <xf numFmtId="0" fontId="16" fillId="5" borderId="1"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49" fontId="16" fillId="0" borderId="30" xfId="0" applyNumberFormat="1" applyFont="1" applyBorder="1" applyAlignment="1" applyProtection="1">
      <alignment horizontal="center" vertical="center"/>
      <protection locked="0"/>
    </xf>
    <xf numFmtId="0" fontId="16" fillId="0" borderId="11" xfId="0" applyFont="1" applyBorder="1" applyAlignment="1" applyProtection="1">
      <alignment horizontal="left" vertical="center"/>
      <protection locked="0"/>
    </xf>
    <xf numFmtId="0" fontId="16" fillId="0" borderId="27" xfId="0" applyFont="1" applyBorder="1" applyAlignment="1" applyProtection="1">
      <alignment horizontal="center" vertical="center"/>
      <protection locked="0"/>
    </xf>
    <xf numFmtId="0" fontId="16" fillId="2" borderId="8" xfId="0" applyFont="1" applyFill="1" applyBorder="1"/>
    <xf numFmtId="0" fontId="16" fillId="3" borderId="2" xfId="1" applyFont="1" applyFill="1" applyBorder="1" applyAlignment="1" applyProtection="1">
      <alignment horizontal="left" vertical="center"/>
    </xf>
    <xf numFmtId="0" fontId="16" fillId="3" borderId="3" xfId="1" applyFont="1" applyFill="1" applyBorder="1" applyAlignment="1" applyProtection="1">
      <alignment horizontal="left" vertical="center"/>
    </xf>
    <xf numFmtId="0" fontId="30" fillId="2" borderId="15" xfId="0" applyFont="1" applyFill="1" applyBorder="1" applyAlignment="1">
      <alignment horizontal="left" vertical="center"/>
    </xf>
    <xf numFmtId="0" fontId="30" fillId="2" borderId="6" xfId="0" applyFont="1" applyFill="1" applyBorder="1" applyAlignment="1">
      <alignment vertical="center"/>
    </xf>
    <xf numFmtId="0" fontId="19" fillId="2" borderId="13" xfId="0" applyFont="1" applyFill="1" applyBorder="1" applyAlignment="1">
      <alignment vertical="center"/>
    </xf>
    <xf numFmtId="0" fontId="19" fillId="2" borderId="6" xfId="0" applyFont="1" applyFill="1" applyBorder="1" applyAlignment="1">
      <alignment vertical="center"/>
    </xf>
    <xf numFmtId="0" fontId="34" fillId="2" borderId="6" xfId="0" applyFont="1" applyFill="1" applyBorder="1" applyAlignment="1">
      <alignment vertical="center"/>
    </xf>
    <xf numFmtId="0" fontId="17" fillId="6" borderId="6" xfId="0" applyFont="1" applyFill="1" applyBorder="1" applyAlignment="1">
      <alignment vertical="center"/>
    </xf>
    <xf numFmtId="0" fontId="34" fillId="2" borderId="6" xfId="0" applyFont="1" applyFill="1" applyBorder="1" applyAlignment="1">
      <alignment horizontal="right" vertical="center"/>
    </xf>
    <xf numFmtId="0" fontId="35" fillId="2" borderId="1" xfId="0" applyFont="1" applyFill="1" applyBorder="1" applyAlignment="1">
      <alignment horizontal="left" vertical="top" wrapText="1"/>
    </xf>
    <xf numFmtId="0" fontId="19" fillId="5" borderId="6" xfId="0" applyFont="1" applyFill="1" applyBorder="1" applyAlignment="1">
      <alignment horizontal="left" vertical="center"/>
    </xf>
    <xf numFmtId="0" fontId="16" fillId="2" borderId="8" xfId="0" applyFont="1" applyFill="1" applyBorder="1" applyAlignment="1">
      <alignment vertical="center"/>
    </xf>
    <xf numFmtId="0" fontId="17" fillId="2" borderId="2" xfId="0" applyFont="1" applyFill="1" applyBorder="1" applyAlignment="1">
      <alignment vertical="center"/>
    </xf>
    <xf numFmtId="0" fontId="16" fillId="2" borderId="2" xfId="0" applyFont="1" applyFill="1" applyBorder="1" applyAlignment="1">
      <alignment vertical="center"/>
    </xf>
    <xf numFmtId="0" fontId="17" fillId="2" borderId="3" xfId="0" applyFont="1" applyFill="1" applyBorder="1" applyAlignment="1">
      <alignment vertical="center"/>
    </xf>
    <xf numFmtId="0" fontId="19" fillId="5" borderId="6" xfId="0" applyFont="1" applyFill="1" applyBorder="1" applyAlignment="1">
      <alignment vertical="center" wrapText="1"/>
    </xf>
    <xf numFmtId="0" fontId="29" fillId="5" borderId="68" xfId="0" applyFont="1" applyFill="1" applyBorder="1" applyAlignment="1" applyProtection="1">
      <alignment horizontal="center" vertical="center"/>
      <protection locked="0"/>
    </xf>
    <xf numFmtId="0" fontId="29" fillId="5" borderId="69" xfId="0" applyFont="1" applyFill="1" applyBorder="1" applyAlignment="1" applyProtection="1">
      <alignment horizontal="center" vertical="center"/>
      <protection locked="0"/>
    </xf>
    <xf numFmtId="0" fontId="29" fillId="5" borderId="70"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protection locked="0"/>
    </xf>
    <xf numFmtId="0" fontId="29" fillId="5" borderId="71" xfId="0" applyFont="1" applyFill="1" applyBorder="1" applyAlignment="1" applyProtection="1">
      <alignment horizontal="center" vertical="center"/>
      <protection locked="0"/>
    </xf>
    <xf numFmtId="0" fontId="29" fillId="5" borderId="72" xfId="0" applyFont="1" applyFill="1" applyBorder="1" applyAlignment="1" applyProtection="1">
      <alignment horizontal="center" vertical="center"/>
      <protection locked="0"/>
    </xf>
    <xf numFmtId="0" fontId="29" fillId="5" borderId="73" xfId="0" applyFont="1" applyFill="1" applyBorder="1" applyAlignment="1" applyProtection="1">
      <alignment horizontal="center" vertical="center"/>
      <protection locked="0"/>
    </xf>
    <xf numFmtId="0" fontId="33" fillId="5" borderId="0" xfId="0" applyFont="1" applyFill="1"/>
    <xf numFmtId="0" fontId="17" fillId="5" borderId="0" xfId="0" applyFont="1" applyFill="1" applyAlignment="1">
      <alignment horizontal="justify" wrapText="1"/>
    </xf>
    <xf numFmtId="0" fontId="16" fillId="5" borderId="0" xfId="0" applyFont="1" applyFill="1" applyAlignment="1">
      <alignment vertical="center"/>
    </xf>
    <xf numFmtId="0" fontId="17" fillId="5" borderId="0" xfId="0" applyFont="1" applyFill="1" applyAlignment="1">
      <alignment vertical="top" wrapText="1"/>
    </xf>
    <xf numFmtId="0" fontId="17" fillId="5" borderId="0" xfId="0" applyFont="1" applyFill="1" applyAlignment="1">
      <alignment horizontal="justify" vertical="top" wrapText="1"/>
    </xf>
    <xf numFmtId="0" fontId="16" fillId="5" borderId="0" xfId="0" applyFont="1" applyFill="1"/>
    <xf numFmtId="49" fontId="33" fillId="2" borderId="0" xfId="0" applyNumberFormat="1" applyFont="1" applyFill="1" applyAlignment="1">
      <alignment vertical="top"/>
    </xf>
    <xf numFmtId="0" fontId="17" fillId="2" borderId="0" xfId="0" applyFont="1" applyFill="1" applyAlignment="1">
      <alignment vertical="top"/>
    </xf>
    <xf numFmtId="0" fontId="38" fillId="2" borderId="0" xfId="0" applyFont="1" applyFill="1" applyAlignment="1">
      <alignment horizontal="justify" vertical="center"/>
    </xf>
    <xf numFmtId="0" fontId="33" fillId="2" borderId="0" xfId="0" applyFont="1" applyFill="1" applyAlignment="1">
      <alignment vertical="center"/>
    </xf>
    <xf numFmtId="0" fontId="33" fillId="2" borderId="0" xfId="0" applyFont="1" applyFill="1"/>
    <xf numFmtId="0" fontId="33" fillId="2" borderId="0" xfId="0" applyFont="1" applyFill="1" applyAlignment="1">
      <alignment horizontal="center" vertical="center" wrapText="1"/>
    </xf>
    <xf numFmtId="0" fontId="17" fillId="2" borderId="0" xfId="0" applyFont="1" applyFill="1" applyAlignment="1">
      <alignment vertical="center" wrapText="1"/>
    </xf>
    <xf numFmtId="0" fontId="39" fillId="2" borderId="0" xfId="0" applyFont="1" applyFill="1" applyAlignment="1">
      <alignment horizontal="justify" vertical="center"/>
    </xf>
    <xf numFmtId="0" fontId="16" fillId="2" borderId="0" xfId="0" applyFont="1" applyFill="1" applyAlignment="1">
      <alignment vertical="center"/>
    </xf>
    <xf numFmtId="0" fontId="17" fillId="2" borderId="0" xfId="0" applyFont="1" applyFill="1" applyAlignment="1">
      <alignment horizontal="left" vertical="top" wrapText="1"/>
    </xf>
    <xf numFmtId="0" fontId="17" fillId="2" borderId="0" xfId="0" applyFont="1" applyFill="1" applyAlignment="1">
      <alignment horizontal="left" vertical="center" wrapText="1"/>
    </xf>
    <xf numFmtId="0" fontId="19" fillId="2" borderId="0" xfId="0" applyFont="1" applyFill="1" applyAlignment="1">
      <alignment horizontal="left" vertical="top" wrapText="1"/>
    </xf>
    <xf numFmtId="0" fontId="17" fillId="2" borderId="0" xfId="0" applyFont="1" applyFill="1" applyAlignment="1">
      <alignment vertical="center"/>
    </xf>
    <xf numFmtId="0" fontId="17" fillId="2" borderId="0" xfId="0" applyFont="1" applyFill="1" applyAlignment="1">
      <alignment horizontal="left" vertical="top"/>
    </xf>
    <xf numFmtId="0" fontId="38" fillId="2" borderId="0" xfId="0" applyFont="1" applyFill="1" applyAlignment="1">
      <alignment horizontal="left" vertical="center" wrapText="1"/>
    </xf>
    <xf numFmtId="0" fontId="27" fillId="7" borderId="9" xfId="0" applyFont="1" applyFill="1" applyBorder="1" applyAlignment="1">
      <alignment vertical="center"/>
    </xf>
    <xf numFmtId="0" fontId="17" fillId="7" borderId="4" xfId="0" applyFont="1" applyFill="1" applyBorder="1" applyAlignment="1">
      <alignment vertical="center"/>
    </xf>
    <xf numFmtId="0" fontId="17" fillId="7" borderId="7" xfId="0" applyFont="1" applyFill="1" applyBorder="1" applyAlignment="1">
      <alignment vertical="center"/>
    </xf>
    <xf numFmtId="0" fontId="40" fillId="2" borderId="14" xfId="0" applyFont="1" applyFill="1" applyBorder="1" applyAlignment="1">
      <alignment vertical="center"/>
    </xf>
    <xf numFmtId="0" fontId="34" fillId="5" borderId="12" xfId="0" applyFont="1" applyFill="1" applyBorder="1" applyAlignment="1">
      <alignment vertical="center"/>
    </xf>
    <xf numFmtId="0" fontId="34" fillId="5" borderId="13" xfId="0" applyFont="1" applyFill="1" applyBorder="1" applyAlignment="1">
      <alignment vertical="center"/>
    </xf>
    <xf numFmtId="0" fontId="34" fillId="5" borderId="13" xfId="0" applyFont="1" applyFill="1" applyBorder="1" applyAlignment="1">
      <alignment horizontal="right" vertical="center"/>
    </xf>
    <xf numFmtId="0" fontId="34" fillId="5" borderId="5" xfId="0" applyFont="1" applyFill="1" applyBorder="1" applyAlignment="1">
      <alignment vertical="center"/>
    </xf>
    <xf numFmtId="0" fontId="34" fillId="5" borderId="6" xfId="0" applyFont="1" applyFill="1" applyBorder="1" applyAlignment="1">
      <alignment vertical="center"/>
    </xf>
    <xf numFmtId="0" fontId="34" fillId="5" borderId="6" xfId="0" applyFont="1" applyFill="1" applyBorder="1" applyAlignment="1" applyProtection="1">
      <alignment horizontal="right" vertical="center"/>
      <protection locked="0"/>
    </xf>
    <xf numFmtId="0" fontId="35" fillId="5" borderId="6" xfId="0" applyFont="1" applyFill="1" applyBorder="1" applyAlignment="1">
      <alignment vertical="center"/>
    </xf>
    <xf numFmtId="0" fontId="17" fillId="2" borderId="8" xfId="0" applyFont="1" applyFill="1" applyBorder="1"/>
    <xf numFmtId="0" fontId="17" fillId="2" borderId="2" xfId="0" applyFont="1" applyFill="1" applyBorder="1"/>
    <xf numFmtId="0" fontId="17" fillId="2" borderId="3" xfId="0" applyFont="1" applyFill="1" applyBorder="1"/>
    <xf numFmtId="0" fontId="34" fillId="2" borderId="12" xfId="0" applyFont="1" applyFill="1" applyBorder="1" applyAlignment="1">
      <alignment vertical="center"/>
    </xf>
    <xf numFmtId="0" fontId="34" fillId="2" borderId="5" xfId="0" applyFont="1" applyFill="1" applyBorder="1" applyAlignment="1">
      <alignment vertical="center"/>
    </xf>
    <xf numFmtId="0" fontId="42" fillId="2" borderId="58" xfId="0" applyFont="1" applyFill="1" applyBorder="1" applyAlignment="1">
      <alignment vertical="top"/>
    </xf>
    <xf numFmtId="0" fontId="42" fillId="2" borderId="59" xfId="0" applyFont="1" applyFill="1" applyBorder="1" applyAlignment="1">
      <alignment vertical="top"/>
    </xf>
    <xf numFmtId="0" fontId="42" fillId="2" borderId="59" xfId="0" applyFont="1" applyFill="1" applyBorder="1" applyAlignment="1" applyProtection="1">
      <alignment vertical="top"/>
      <protection locked="0"/>
    </xf>
    <xf numFmtId="0" fontId="42" fillId="2" borderId="59" xfId="0" applyFont="1" applyFill="1" applyBorder="1" applyAlignment="1" applyProtection="1">
      <alignment horizontal="right" vertical="top"/>
      <protection locked="0"/>
    </xf>
    <xf numFmtId="0" fontId="42" fillId="2" borderId="2" xfId="0" applyFont="1" applyFill="1" applyBorder="1" applyAlignment="1">
      <alignment vertical="top"/>
    </xf>
    <xf numFmtId="0" fontId="45" fillId="2" borderId="2" xfId="0" applyFont="1" applyFill="1" applyBorder="1"/>
    <xf numFmtId="0" fontId="43" fillId="2" borderId="2" xfId="0" applyFont="1" applyFill="1" applyBorder="1"/>
    <xf numFmtId="0" fontId="45" fillId="2" borderId="0" xfId="0" applyFont="1" applyFill="1"/>
    <xf numFmtId="0" fontId="43" fillId="2" borderId="3" xfId="0" applyFont="1" applyFill="1" applyBorder="1"/>
    <xf numFmtId="0" fontId="34" fillId="2" borderId="0" xfId="0" applyFont="1" applyFill="1" applyBorder="1" applyAlignment="1">
      <alignment horizontal="right" vertical="center"/>
    </xf>
    <xf numFmtId="0" fontId="41" fillId="5" borderId="0" xfId="0" applyFont="1" applyFill="1" applyBorder="1" applyAlignment="1">
      <alignment vertical="center"/>
    </xf>
    <xf numFmtId="0" fontId="28" fillId="3" borderId="1" xfId="0" applyFont="1" applyFill="1" applyBorder="1"/>
    <xf numFmtId="0" fontId="44" fillId="2" borderId="8" xfId="0" applyFont="1" applyFill="1" applyBorder="1"/>
    <xf numFmtId="0" fontId="34" fillId="5" borderId="5" xfId="0" applyFont="1" applyFill="1" applyBorder="1" applyAlignment="1">
      <alignment horizontal="left" vertical="center"/>
    </xf>
    <xf numFmtId="0" fontId="19" fillId="2" borderId="0" xfId="0" applyFont="1" applyFill="1" applyBorder="1" applyAlignment="1">
      <alignment vertical="center"/>
    </xf>
    <xf numFmtId="0" fontId="29" fillId="3" borderId="0" xfId="0" applyFont="1" applyFill="1" applyBorder="1" applyAlignment="1">
      <alignment vertical="center"/>
    </xf>
    <xf numFmtId="0" fontId="16" fillId="3" borderId="0" xfId="0" applyFont="1" applyFill="1" applyBorder="1" applyAlignment="1">
      <alignment vertical="center"/>
    </xf>
    <xf numFmtId="0" fontId="16" fillId="2" borderId="0" xfId="0" applyFont="1" applyFill="1" applyBorder="1" applyAlignment="1">
      <alignment horizontal="left"/>
    </xf>
    <xf numFmtId="0" fontId="16" fillId="2" borderId="1" xfId="0" applyFont="1" applyFill="1" applyBorder="1"/>
    <xf numFmtId="0" fontId="16" fillId="3" borderId="0" xfId="0" quotePrefix="1" applyFont="1" applyFill="1" applyBorder="1"/>
    <xf numFmtId="0" fontId="16" fillId="2" borderId="0" xfId="0" applyFont="1" applyFill="1" applyBorder="1"/>
    <xf numFmtId="0" fontId="16" fillId="2" borderId="0" xfId="0" quotePrefix="1" applyFont="1" applyFill="1" applyBorder="1"/>
    <xf numFmtId="0" fontId="46" fillId="0" borderId="0" xfId="0" applyFont="1" applyBorder="1" applyAlignment="1">
      <alignment vertical="center"/>
    </xf>
    <xf numFmtId="0" fontId="40" fillId="5" borderId="0" xfId="0" applyFont="1" applyFill="1" applyBorder="1" applyAlignment="1">
      <alignment vertical="center"/>
    </xf>
    <xf numFmtId="0" fontId="40" fillId="2" borderId="0" xfId="0" applyFont="1" applyFill="1" applyBorder="1"/>
    <xf numFmtId="0" fontId="40" fillId="2" borderId="0" xfId="0" applyFont="1" applyFill="1" applyBorder="1" applyAlignment="1">
      <alignment vertical="center"/>
    </xf>
    <xf numFmtId="0" fontId="17" fillId="2" borderId="0" xfId="0" applyFont="1" applyFill="1" applyBorder="1"/>
    <xf numFmtId="0" fontId="35" fillId="2" borderId="0" xfId="0" applyFont="1" applyFill="1" applyBorder="1" applyAlignment="1">
      <alignment horizontal="left" vertical="top" wrapText="1"/>
    </xf>
    <xf numFmtId="49" fontId="19" fillId="5" borderId="6" xfId="0" applyNumberFormat="1" applyFont="1" applyFill="1" applyBorder="1" applyAlignment="1" applyProtection="1">
      <alignment horizontal="left" vertical="center"/>
      <protection locked="0"/>
    </xf>
    <xf numFmtId="49" fontId="19" fillId="5" borderId="46" xfId="0" applyNumberFormat="1" applyFont="1" applyFill="1" applyBorder="1" applyAlignment="1" applyProtection="1">
      <alignment horizontal="left" vertical="center"/>
      <protection locked="0"/>
    </xf>
    <xf numFmtId="0" fontId="44" fillId="2" borderId="1" xfId="0" applyFont="1" applyFill="1" applyBorder="1" applyAlignment="1">
      <alignment horizontal="left" wrapText="1"/>
    </xf>
    <xf numFmtId="0" fontId="44" fillId="2" borderId="0" xfId="0" applyFont="1" applyFill="1" applyAlignment="1">
      <alignment horizontal="left"/>
    </xf>
    <xf numFmtId="0" fontId="44" fillId="2" borderId="14" xfId="0" applyFont="1" applyFill="1" applyBorder="1" applyAlignment="1">
      <alignment horizontal="left"/>
    </xf>
    <xf numFmtId="0" fontId="44" fillId="0" borderId="9" xfId="0" applyFont="1" applyBorder="1" applyAlignment="1">
      <alignment horizontal="left" vertical="center" wrapText="1"/>
    </xf>
    <xf numFmtId="0" fontId="44" fillId="0" borderId="4" xfId="0" applyFont="1" applyBorder="1" applyAlignment="1">
      <alignment horizontal="left" vertical="center" wrapText="1"/>
    </xf>
    <xf numFmtId="0" fontId="44" fillId="0" borderId="7" xfId="0" applyFont="1" applyBorder="1" applyAlignment="1">
      <alignment horizontal="left" vertical="center" wrapText="1"/>
    </xf>
    <xf numFmtId="0" fontId="44" fillId="0" borderId="1" xfId="0" applyFont="1" applyBorder="1" applyAlignment="1">
      <alignment horizontal="left" vertical="center" wrapText="1"/>
    </xf>
    <xf numFmtId="0" fontId="44" fillId="0" borderId="0" xfId="0" applyFont="1" applyAlignment="1">
      <alignment horizontal="left" vertical="center" wrapText="1"/>
    </xf>
    <xf numFmtId="0" fontId="44" fillId="0" borderId="14" xfId="0" applyFont="1" applyBorder="1" applyAlignment="1">
      <alignment horizontal="left" vertical="center" wrapText="1"/>
    </xf>
    <xf numFmtId="0" fontId="44" fillId="0" borderId="8" xfId="0" applyFont="1" applyBorder="1" applyAlignment="1">
      <alignment horizontal="left"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34" fillId="5" borderId="65" xfId="0" applyFont="1" applyFill="1" applyBorder="1" applyAlignment="1">
      <alignment horizontal="center" textRotation="90"/>
    </xf>
    <xf numFmtId="0" fontId="34" fillId="5" borderId="66" xfId="0" applyFont="1" applyFill="1" applyBorder="1" applyAlignment="1">
      <alignment horizontal="center" textRotation="90"/>
    </xf>
    <xf numFmtId="0" fontId="5" fillId="2" borderId="17"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31" fillId="5" borderId="13"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5" fillId="2" borderId="59" xfId="0" applyFont="1" applyFill="1" applyBorder="1" applyAlignment="1" applyProtection="1">
      <alignment horizontal="left" vertical="top"/>
      <protection locked="0"/>
    </xf>
    <xf numFmtId="0" fontId="5" fillId="2" borderId="60"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7" xfId="0" applyFont="1" applyFill="1" applyBorder="1" applyAlignment="1" applyProtection="1">
      <alignment horizontal="left" vertical="top"/>
      <protection locked="0"/>
    </xf>
    <xf numFmtId="0" fontId="5" fillId="2" borderId="63" xfId="0" applyFont="1" applyFill="1" applyBorder="1" applyAlignment="1" applyProtection="1">
      <alignment horizontal="left" vertical="top"/>
      <protection locked="0"/>
    </xf>
    <xf numFmtId="0" fontId="5" fillId="2" borderId="64" xfId="0" applyFont="1" applyFill="1" applyBorder="1" applyAlignment="1" applyProtection="1">
      <alignment horizontal="left" vertical="top"/>
      <protection locked="0"/>
    </xf>
    <xf numFmtId="0" fontId="27" fillId="7" borderId="9" xfId="0" applyFont="1" applyFill="1" applyBorder="1" applyAlignment="1">
      <alignment horizontal="center"/>
    </xf>
    <xf numFmtId="0" fontId="27" fillId="7" borderId="7" xfId="0" applyFont="1" applyFill="1" applyBorder="1" applyAlignment="1">
      <alignment horizontal="center"/>
    </xf>
    <xf numFmtId="0" fontId="27" fillId="7" borderId="8" xfId="0" applyFont="1" applyFill="1" applyBorder="1" applyAlignment="1">
      <alignment horizontal="center" vertical="center"/>
    </xf>
    <xf numFmtId="0" fontId="27" fillId="7" borderId="3" xfId="0" applyFont="1" applyFill="1" applyBorder="1" applyAlignment="1">
      <alignment horizontal="center" vertical="center"/>
    </xf>
    <xf numFmtId="0" fontId="15" fillId="7" borderId="4"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49" fontId="24" fillId="5" borderId="6" xfId="0" applyNumberFormat="1" applyFont="1" applyFill="1" applyBorder="1" applyAlignment="1" applyProtection="1">
      <alignment horizontal="center" vertical="center"/>
      <protection locked="0"/>
    </xf>
    <xf numFmtId="49" fontId="24" fillId="5" borderId="46" xfId="0" applyNumberFormat="1" applyFont="1" applyFill="1" applyBorder="1" applyAlignment="1" applyProtection="1">
      <alignment horizontal="center" vertical="center"/>
      <protection locked="0"/>
    </xf>
    <xf numFmtId="0" fontId="27" fillId="7" borderId="55" xfId="0" applyFont="1" applyFill="1" applyBorder="1" applyAlignment="1">
      <alignment horizontal="center" vertical="center" wrapText="1"/>
    </xf>
    <xf numFmtId="0" fontId="27" fillId="7" borderId="4" xfId="0" applyFont="1" applyFill="1" applyBorder="1" applyAlignment="1">
      <alignment horizontal="center" vertical="center"/>
    </xf>
    <xf numFmtId="0" fontId="27" fillId="7" borderId="21"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5" xfId="0" applyFont="1" applyFill="1" applyBorder="1" applyAlignment="1">
      <alignment horizontal="right" vertical="top" wrapText="1"/>
    </xf>
    <xf numFmtId="0" fontId="27" fillId="7" borderId="4" xfId="0" applyFont="1" applyFill="1" applyBorder="1" applyAlignment="1">
      <alignment horizontal="right" vertical="top" wrapText="1"/>
    </xf>
    <xf numFmtId="0" fontId="27" fillId="7" borderId="21" xfId="0" applyFont="1" applyFill="1" applyBorder="1" applyAlignment="1">
      <alignment horizontal="right" vertical="top" wrapText="1"/>
    </xf>
    <xf numFmtId="0" fontId="27" fillId="7" borderId="49" xfId="0" applyFont="1" applyFill="1" applyBorder="1" applyAlignment="1">
      <alignment horizontal="right" vertical="top" wrapText="1"/>
    </xf>
    <xf numFmtId="0" fontId="27" fillId="7" borderId="2" xfId="0" applyFont="1" applyFill="1" applyBorder="1" applyAlignment="1">
      <alignment horizontal="right" vertical="top" wrapText="1"/>
    </xf>
    <xf numFmtId="0" fontId="27" fillId="7" borderId="50" xfId="0" applyFont="1" applyFill="1" applyBorder="1" applyAlignment="1">
      <alignment horizontal="right" vertical="top" wrapText="1"/>
    </xf>
    <xf numFmtId="0" fontId="15" fillId="7" borderId="55" xfId="0" applyFont="1" applyFill="1" applyBorder="1" applyAlignment="1">
      <alignment horizontal="center" vertical="center" wrapText="1"/>
    </xf>
    <xf numFmtId="0" fontId="15" fillId="7" borderId="49" xfId="0" applyFont="1" applyFill="1" applyBorder="1" applyAlignment="1">
      <alignment horizontal="center" vertical="center"/>
    </xf>
    <xf numFmtId="0" fontId="34" fillId="5" borderId="5" xfId="0" applyFont="1" applyFill="1" applyBorder="1" applyAlignment="1">
      <alignment horizontal="left" vertical="center"/>
    </xf>
    <xf numFmtId="0" fontId="34" fillId="5" borderId="6" xfId="0" applyFont="1" applyFill="1" applyBorder="1" applyAlignment="1">
      <alignment horizontal="left" vertical="center"/>
    </xf>
    <xf numFmtId="0" fontId="19" fillId="5" borderId="6" xfId="1" applyFont="1" applyFill="1" applyBorder="1" applyAlignment="1" applyProtection="1">
      <alignment vertical="center"/>
      <protection locked="0"/>
    </xf>
    <xf numFmtId="0" fontId="19" fillId="5" borderId="6" xfId="0" applyFont="1" applyFill="1" applyBorder="1" applyAlignment="1" applyProtection="1">
      <alignment vertical="center"/>
      <protection locked="0"/>
    </xf>
    <xf numFmtId="0" fontId="19" fillId="5" borderId="46" xfId="0" applyFont="1" applyFill="1" applyBorder="1" applyAlignment="1" applyProtection="1">
      <alignment vertical="center"/>
      <protection locked="0"/>
    </xf>
    <xf numFmtId="0" fontId="19" fillId="0" borderId="0" xfId="1"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5" borderId="6"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0" fontId="27" fillId="7" borderId="41" xfId="0" applyFont="1" applyFill="1" applyBorder="1" applyAlignment="1">
      <alignment horizontal="center"/>
    </xf>
    <xf numFmtId="0" fontId="27" fillId="7" borderId="40" xfId="0" applyFont="1" applyFill="1" applyBorder="1" applyAlignment="1">
      <alignment horizontal="center"/>
    </xf>
    <xf numFmtId="0" fontId="34" fillId="5" borderId="4" xfId="0" applyFont="1" applyFill="1" applyBorder="1" applyAlignment="1">
      <alignment horizontal="center" textRotation="90"/>
    </xf>
    <xf numFmtId="0" fontId="34" fillId="5" borderId="0" xfId="0" applyFont="1" applyFill="1" applyBorder="1" applyAlignment="1">
      <alignment horizontal="center" textRotation="90"/>
    </xf>
    <xf numFmtId="0" fontId="8" fillId="5" borderId="80"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79" xfId="0" applyFont="1" applyFill="1" applyBorder="1" applyAlignment="1" applyProtection="1">
      <alignment horizontal="center" vertical="center" wrapText="1"/>
      <protection locked="0"/>
    </xf>
    <xf numFmtId="165" fontId="10" fillId="0" borderId="4" xfId="0" applyNumberFormat="1" applyFont="1" applyBorder="1" applyAlignment="1">
      <alignment horizontal="left" vertical="top"/>
    </xf>
    <xf numFmtId="0" fontId="5" fillId="2" borderId="61"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9" fillId="5" borderId="8" xfId="0" applyFont="1" applyFill="1" applyBorder="1" applyAlignment="1">
      <alignment horizontal="left" vertical="center" wrapText="1"/>
    </xf>
    <xf numFmtId="0" fontId="9" fillId="5" borderId="2" xfId="0" applyFont="1" applyFill="1" applyBorder="1" applyAlignment="1">
      <alignment horizontal="left" vertical="center" wrapText="1"/>
    </xf>
    <xf numFmtId="0" fontId="6" fillId="0" borderId="18"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3" fillId="7" borderId="18"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7" fillId="7" borderId="8" xfId="0" applyFont="1" applyFill="1" applyBorder="1" applyAlignment="1">
      <alignment horizontal="left" vertical="center"/>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9" fillId="5" borderId="23" xfId="0" applyFont="1" applyFill="1" applyBorder="1" applyAlignment="1" applyProtection="1">
      <alignment horizontal="left" vertical="center"/>
      <protection locked="0"/>
    </xf>
    <xf numFmtId="0" fontId="9" fillId="5" borderId="42" xfId="0" applyFont="1" applyFill="1" applyBorder="1" applyAlignment="1" applyProtection="1">
      <alignment horizontal="left" vertical="center"/>
      <protection locked="0"/>
    </xf>
    <xf numFmtId="49" fontId="9" fillId="5" borderId="40" xfId="0" applyNumberFormat="1" applyFont="1" applyFill="1" applyBorder="1" applyAlignment="1" applyProtection="1">
      <alignment horizontal="center" vertical="center"/>
      <protection locked="0"/>
    </xf>
    <xf numFmtId="49" fontId="9" fillId="5" borderId="43" xfId="0" applyNumberFormat="1" applyFont="1" applyFill="1" applyBorder="1" applyAlignment="1" applyProtection="1">
      <alignment horizontal="center" vertical="center"/>
      <protection locked="0"/>
    </xf>
    <xf numFmtId="49" fontId="9" fillId="5" borderId="23" xfId="0" applyNumberFormat="1" applyFont="1" applyFill="1" applyBorder="1" applyAlignment="1" applyProtection="1">
      <alignment horizontal="center" vertical="center"/>
      <protection locked="0"/>
    </xf>
    <xf numFmtId="49" fontId="9" fillId="5" borderId="42" xfId="0" applyNumberFormat="1" applyFont="1" applyFill="1" applyBorder="1" applyAlignment="1" applyProtection="1">
      <alignment horizontal="center" vertical="center"/>
      <protection locked="0"/>
    </xf>
    <xf numFmtId="0" fontId="42" fillId="2" borderId="9" xfId="0" applyFont="1" applyFill="1" applyBorder="1" applyAlignment="1">
      <alignment vertical="top"/>
    </xf>
    <xf numFmtId="0" fontId="42" fillId="2" borderId="4" xfId="0" applyFont="1" applyFill="1" applyBorder="1" applyAlignment="1">
      <alignment vertical="top"/>
    </xf>
    <xf numFmtId="0" fontId="42" fillId="2" borderId="62" xfId="0" applyFont="1" applyFill="1" applyBorder="1" applyAlignment="1">
      <alignment vertical="top"/>
    </xf>
    <xf numFmtId="0" fontId="42" fillId="2" borderId="63" xfId="0" applyFont="1" applyFill="1" applyBorder="1" applyAlignment="1">
      <alignment vertical="top"/>
    </xf>
    <xf numFmtId="0" fontId="9" fillId="5" borderId="40" xfId="0" applyFont="1" applyFill="1" applyBorder="1" applyAlignment="1" applyProtection="1">
      <alignment horizontal="left" vertical="center"/>
      <protection locked="0"/>
    </xf>
    <xf numFmtId="0" fontId="9" fillId="5" borderId="43" xfId="0" applyFont="1" applyFill="1" applyBorder="1" applyAlignment="1" applyProtection="1">
      <alignment horizontal="left" vertical="center"/>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5" fillId="2" borderId="2" xfId="0" applyFont="1" applyFill="1" applyBorder="1" applyAlignment="1">
      <alignment horizontal="left" vertical="top"/>
    </xf>
    <xf numFmtId="0" fontId="9" fillId="0" borderId="38" xfId="0" applyFont="1" applyBorder="1" applyAlignment="1">
      <alignment horizontal="left" vertical="center"/>
    </xf>
    <xf numFmtId="0" fontId="9" fillId="0" borderId="23" xfId="0" applyFont="1" applyBorder="1" applyAlignment="1">
      <alignment horizontal="left" vertical="center"/>
    </xf>
    <xf numFmtId="0" fontId="8" fillId="5" borderId="5" xfId="0" applyFont="1" applyFill="1" applyBorder="1" applyAlignment="1" applyProtection="1">
      <alignment horizontal="center" vertical="center" wrapText="1"/>
      <protection locked="0"/>
    </xf>
    <xf numFmtId="0" fontId="8" fillId="5" borderId="81" xfId="0" applyFont="1" applyFill="1" applyBorder="1" applyAlignment="1" applyProtection="1">
      <alignment horizontal="center" vertical="center" wrapText="1"/>
      <protection locked="0"/>
    </xf>
    <xf numFmtId="0" fontId="8" fillId="5" borderId="47" xfId="0" applyFont="1" applyFill="1" applyBorder="1" applyAlignment="1" applyProtection="1">
      <alignment horizontal="center" vertical="center" wrapText="1"/>
      <protection locked="0"/>
    </xf>
    <xf numFmtId="0" fontId="8" fillId="5" borderId="82" xfId="0" applyFont="1" applyFill="1" applyBorder="1" applyAlignment="1" applyProtection="1">
      <alignment horizontal="center" vertical="center" wrapText="1"/>
      <protection locked="0"/>
    </xf>
    <xf numFmtId="14" fontId="6" fillId="5" borderId="80" xfId="0" applyNumberFormat="1" applyFont="1" applyFill="1" applyBorder="1" applyAlignment="1" applyProtection="1">
      <alignment horizontal="center" vertical="center" wrapText="1"/>
      <protection locked="0"/>
    </xf>
    <xf numFmtId="14" fontId="6" fillId="5" borderId="6" xfId="0" applyNumberFormat="1" applyFont="1" applyFill="1" applyBorder="1" applyAlignment="1" applyProtection="1">
      <alignment horizontal="center" vertical="center" wrapText="1"/>
      <protection locked="0"/>
    </xf>
    <xf numFmtId="14" fontId="6" fillId="5" borderId="79" xfId="0" applyNumberFormat="1" applyFont="1" applyFill="1" applyBorder="1" applyAlignment="1" applyProtection="1">
      <alignment horizontal="center" vertical="center" wrapText="1"/>
      <protection locked="0"/>
    </xf>
    <xf numFmtId="0" fontId="6" fillId="5" borderId="80"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9" xfId="0" applyFont="1" applyFill="1" applyBorder="1" applyAlignment="1" applyProtection="1">
      <alignment horizontal="center" vertical="center" wrapText="1"/>
      <protection locked="0"/>
    </xf>
    <xf numFmtId="0" fontId="6" fillId="5" borderId="83" xfId="0" applyFont="1" applyFill="1" applyBorder="1" applyAlignment="1" applyProtection="1">
      <alignment horizontal="center" vertical="center" wrapText="1"/>
      <protection locked="0"/>
    </xf>
    <xf numFmtId="0" fontId="6" fillId="5" borderId="47" xfId="0" applyFont="1" applyFill="1" applyBorder="1" applyAlignment="1" applyProtection="1">
      <alignment horizontal="center" vertical="center" wrapText="1"/>
      <protection locked="0"/>
    </xf>
    <xf numFmtId="0" fontId="6" fillId="5" borderId="82" xfId="0" applyFont="1" applyFill="1" applyBorder="1" applyAlignment="1" applyProtection="1">
      <alignment horizontal="center" vertical="center" wrapText="1"/>
      <protection locked="0"/>
    </xf>
    <xf numFmtId="164" fontId="6" fillId="5" borderId="80" xfId="0" applyNumberFormat="1" applyFont="1" applyFill="1" applyBorder="1" applyAlignment="1" applyProtection="1">
      <alignment horizontal="center" vertical="center" wrapText="1"/>
      <protection locked="0"/>
    </xf>
    <xf numFmtId="164" fontId="6" fillId="5" borderId="6" xfId="0" applyNumberFormat="1" applyFont="1" applyFill="1" applyBorder="1" applyAlignment="1" applyProtection="1">
      <alignment horizontal="center" vertical="center" wrapText="1"/>
      <protection locked="0"/>
    </xf>
    <xf numFmtId="164" fontId="6" fillId="5" borderId="79" xfId="0" applyNumberFormat="1" applyFont="1" applyFill="1" applyBorder="1" applyAlignment="1" applyProtection="1">
      <alignment horizontal="center" vertical="center" wrapText="1"/>
      <protection locked="0"/>
    </xf>
    <xf numFmtId="0" fontId="9" fillId="0" borderId="41" xfId="0" applyFont="1" applyBorder="1" applyAlignment="1">
      <alignment horizontal="left" vertical="center"/>
    </xf>
    <xf numFmtId="0" fontId="9" fillId="0" borderId="40" xfId="0" applyFont="1" applyBorder="1" applyAlignment="1">
      <alignment horizontal="left" vertical="center"/>
    </xf>
    <xf numFmtId="164" fontId="6" fillId="5" borderId="83" xfId="0" applyNumberFormat="1" applyFont="1" applyFill="1" applyBorder="1" applyAlignment="1" applyProtection="1">
      <alignment horizontal="center" vertical="center" wrapText="1"/>
      <protection locked="0"/>
    </xf>
    <xf numFmtId="164" fontId="6" fillId="5" borderId="47" xfId="0" applyNumberFormat="1" applyFont="1" applyFill="1" applyBorder="1" applyAlignment="1" applyProtection="1">
      <alignment horizontal="center" vertical="center" wrapText="1"/>
      <protection locked="0"/>
    </xf>
    <xf numFmtId="164" fontId="6" fillId="5" borderId="82" xfId="0" applyNumberFormat="1" applyFont="1" applyFill="1" applyBorder="1" applyAlignment="1" applyProtection="1">
      <alignment horizontal="center" vertical="center" wrapText="1"/>
      <protection locked="0"/>
    </xf>
    <xf numFmtId="0" fontId="8" fillId="5" borderId="83" xfId="0" applyFont="1" applyFill="1" applyBorder="1" applyAlignment="1" applyProtection="1">
      <alignment horizontal="center" vertical="center" wrapText="1"/>
      <protection locked="0"/>
    </xf>
    <xf numFmtId="0" fontId="15" fillId="7" borderId="18" xfId="0" applyFont="1" applyFill="1" applyBorder="1" applyAlignment="1">
      <alignment horizontal="center" vertical="center"/>
    </xf>
    <xf numFmtId="0" fontId="15" fillId="7" borderId="51" xfId="0" applyFont="1" applyFill="1" applyBorder="1" applyAlignment="1">
      <alignment horizontal="center" vertical="center"/>
    </xf>
    <xf numFmtId="0" fontId="15" fillId="7" borderId="19" xfId="0" applyFont="1" applyFill="1" applyBorder="1" applyAlignment="1">
      <alignment horizontal="center" vertical="center"/>
    </xf>
    <xf numFmtId="164" fontId="19" fillId="5" borderId="78" xfId="0" applyNumberFormat="1" applyFont="1" applyFill="1" applyBorder="1" applyAlignment="1" applyProtection="1">
      <alignment horizontal="center" vertical="center" wrapText="1"/>
      <protection locked="0"/>
    </xf>
    <xf numFmtId="164" fontId="19" fillId="5" borderId="13" xfId="0" applyNumberFormat="1" applyFont="1" applyFill="1" applyBorder="1" applyAlignment="1" applyProtection="1">
      <alignment horizontal="center" vertical="center" wrapText="1"/>
      <protection locked="0"/>
    </xf>
    <xf numFmtId="164" fontId="19" fillId="5" borderId="77" xfId="0" applyNumberFormat="1" applyFont="1" applyFill="1" applyBorder="1" applyAlignment="1" applyProtection="1">
      <alignment horizontal="center" vertical="center" wrapText="1"/>
      <protection locked="0"/>
    </xf>
    <xf numFmtId="0" fontId="29" fillId="5" borderId="78" xfId="0" applyFont="1" applyFill="1" applyBorder="1" applyAlignment="1" applyProtection="1">
      <alignment horizontal="center" vertical="center" wrapText="1"/>
      <protection locked="0"/>
    </xf>
    <xf numFmtId="0" fontId="29" fillId="5" borderId="13" xfId="0" applyFont="1" applyFill="1" applyBorder="1" applyAlignment="1" applyProtection="1">
      <alignment horizontal="center" vertical="center" wrapText="1"/>
      <protection locked="0"/>
    </xf>
    <xf numFmtId="0" fontId="29" fillId="5" borderId="77" xfId="0" applyFont="1" applyFill="1" applyBorder="1" applyAlignment="1" applyProtection="1">
      <alignment horizontal="center" vertical="center" wrapText="1"/>
      <protection locked="0"/>
    </xf>
    <xf numFmtId="0" fontId="17" fillId="5" borderId="78" xfId="0" applyFont="1" applyFill="1" applyBorder="1" applyAlignment="1" applyProtection="1">
      <alignment vertical="center" wrapText="1"/>
      <protection locked="0"/>
    </xf>
    <xf numFmtId="0" fontId="17" fillId="5" borderId="13" xfId="0" applyFont="1" applyFill="1" applyBorder="1" applyAlignment="1" applyProtection="1">
      <alignment vertical="center" wrapText="1"/>
      <protection locked="0"/>
    </xf>
    <xf numFmtId="0" fontId="17" fillId="5" borderId="20" xfId="0" applyFont="1" applyFill="1" applyBorder="1" applyAlignment="1" applyProtection="1">
      <alignment vertical="center" wrapText="1"/>
      <protection locked="0"/>
    </xf>
    <xf numFmtId="0" fontId="5" fillId="5" borderId="80" xfId="0" applyFont="1" applyFill="1" applyBorder="1" applyAlignment="1" applyProtection="1">
      <alignment vertical="center" wrapText="1"/>
      <protection locked="0"/>
    </xf>
    <xf numFmtId="0" fontId="5" fillId="5" borderId="6" xfId="0" applyFont="1" applyFill="1" applyBorder="1" applyAlignment="1" applyProtection="1">
      <alignment vertical="center" wrapText="1"/>
      <protection locked="0"/>
    </xf>
    <xf numFmtId="0" fontId="5" fillId="5" borderId="46" xfId="0" applyFont="1" applyFill="1" applyBorder="1" applyAlignment="1" applyProtection="1">
      <alignment vertical="center" wrapText="1"/>
      <protection locked="0"/>
    </xf>
    <xf numFmtId="164" fontId="19" fillId="5" borderId="80" xfId="0" applyNumberFormat="1" applyFont="1" applyFill="1" applyBorder="1" applyAlignment="1" applyProtection="1">
      <alignment horizontal="center" vertical="center" wrapText="1"/>
      <protection locked="0"/>
    </xf>
    <xf numFmtId="164" fontId="19" fillId="5" borderId="6" xfId="0" applyNumberFormat="1" applyFont="1" applyFill="1" applyBorder="1" applyAlignment="1" applyProtection="1">
      <alignment horizontal="center" vertical="center" wrapText="1"/>
      <protection locked="0"/>
    </xf>
    <xf numFmtId="164" fontId="19" fillId="5" borderId="79" xfId="0" applyNumberFormat="1" applyFont="1" applyFill="1" applyBorder="1" applyAlignment="1" applyProtection="1">
      <alignment horizontal="center" vertical="center" wrapText="1"/>
      <protection locked="0"/>
    </xf>
    <xf numFmtId="0" fontId="29" fillId="5" borderId="80" xfId="0" applyFont="1" applyFill="1" applyBorder="1" applyAlignment="1" applyProtection="1">
      <alignment horizontal="center" vertical="center" wrapText="1"/>
      <protection locked="0"/>
    </xf>
    <xf numFmtId="0" fontId="29" fillId="5" borderId="6" xfId="0" applyFont="1" applyFill="1" applyBorder="1" applyAlignment="1" applyProtection="1">
      <alignment horizontal="center" vertical="center" wrapText="1"/>
      <protection locked="0"/>
    </xf>
    <xf numFmtId="0" fontId="29" fillId="5" borderId="79" xfId="0" applyFont="1" applyFill="1" applyBorder="1" applyAlignment="1" applyProtection="1">
      <alignment horizontal="center" vertical="center" wrapText="1"/>
      <protection locked="0"/>
    </xf>
    <xf numFmtId="0" fontId="15" fillId="7" borderId="54" xfId="0" applyFont="1" applyFill="1" applyBorder="1" applyAlignment="1">
      <alignment horizontal="center" vertical="center"/>
    </xf>
    <xf numFmtId="0" fontId="15" fillId="7" borderId="23" xfId="0" applyFont="1" applyFill="1" applyBorder="1" applyAlignment="1">
      <alignment horizontal="center" vertical="center"/>
    </xf>
    <xf numFmtId="0" fontId="17" fillId="5" borderId="80" xfId="0" applyFont="1" applyFill="1" applyBorder="1" applyAlignment="1" applyProtection="1">
      <alignment vertical="center" wrapText="1"/>
      <protection locked="0"/>
    </xf>
    <xf numFmtId="0" fontId="17" fillId="5" borderId="6" xfId="0" applyFont="1" applyFill="1" applyBorder="1" applyAlignment="1" applyProtection="1">
      <alignment vertical="center" wrapText="1"/>
      <protection locked="0"/>
    </xf>
    <xf numFmtId="0" fontId="17" fillId="5" borderId="46" xfId="0" applyFont="1" applyFill="1" applyBorder="1" applyAlignment="1" applyProtection="1">
      <alignment vertical="center" wrapText="1"/>
      <protection locked="0"/>
    </xf>
    <xf numFmtId="0" fontId="19" fillId="5" borderId="80"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79" xfId="0" applyFont="1" applyFill="1" applyBorder="1" applyAlignment="1" applyProtection="1">
      <alignment horizontal="center" vertical="center" wrapText="1"/>
      <protection locked="0"/>
    </xf>
    <xf numFmtId="0" fontId="27" fillId="7" borderId="56" xfId="0" applyFont="1" applyFill="1" applyBorder="1" applyAlignment="1">
      <alignment horizontal="center"/>
    </xf>
    <xf numFmtId="0" fontId="27" fillId="7" borderId="57" xfId="0" applyFont="1" applyFill="1" applyBorder="1" applyAlignment="1">
      <alignment horizontal="center"/>
    </xf>
    <xf numFmtId="0" fontId="15" fillId="7" borderId="9"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50" xfId="0" applyFont="1" applyFill="1" applyBorder="1" applyAlignment="1">
      <alignment horizontal="center" vertical="center" wrapText="1"/>
    </xf>
    <xf numFmtId="0" fontId="22" fillId="2" borderId="2" xfId="0" applyFont="1" applyFill="1" applyBorder="1" applyAlignment="1" applyProtection="1">
      <alignment horizontal="center" vertical="center"/>
      <protection locked="0"/>
    </xf>
    <xf numFmtId="49" fontId="17" fillId="5" borderId="6" xfId="0" applyNumberFormat="1" applyFont="1" applyFill="1" applyBorder="1" applyAlignment="1" applyProtection="1">
      <alignment horizontal="left" vertical="center"/>
      <protection locked="0"/>
    </xf>
    <xf numFmtId="49" fontId="17" fillId="5" borderId="46" xfId="0" applyNumberFormat="1" applyFont="1" applyFill="1" applyBorder="1" applyAlignment="1" applyProtection="1">
      <alignment horizontal="left" vertical="center"/>
      <protection locked="0"/>
    </xf>
    <xf numFmtId="49" fontId="17" fillId="5" borderId="15" xfId="0" applyNumberFormat="1" applyFont="1" applyFill="1" applyBorder="1" applyAlignment="1" applyProtection="1">
      <alignment horizontal="left" vertical="center"/>
      <protection locked="0"/>
    </xf>
    <xf numFmtId="0" fontId="19" fillId="5" borderId="13" xfId="0" applyFont="1" applyFill="1" applyBorder="1" applyAlignment="1" applyProtection="1">
      <alignment horizontal="left" vertical="center" wrapText="1"/>
      <protection locked="0"/>
    </xf>
    <xf numFmtId="0" fontId="18" fillId="2" borderId="0" xfId="0" applyFont="1" applyFill="1" applyAlignment="1">
      <alignment horizontal="center" vertical="center"/>
    </xf>
    <xf numFmtId="0" fontId="0" fillId="0" borderId="0" xfId="0" applyAlignment="1">
      <alignment horizontal="center" vertical="center" wrapText="1"/>
    </xf>
    <xf numFmtId="0" fontId="25" fillId="0" borderId="4" xfId="0" applyFont="1" applyBorder="1" applyAlignment="1" applyProtection="1">
      <alignment horizontal="center"/>
      <protection locked="0"/>
    </xf>
    <xf numFmtId="0" fontId="25" fillId="0" borderId="2" xfId="0" applyFont="1" applyBorder="1" applyAlignment="1" applyProtection="1">
      <alignment horizontal="center"/>
      <protection locked="0"/>
    </xf>
    <xf numFmtId="49" fontId="17" fillId="5" borderId="13" xfId="0" applyNumberFormat="1" applyFont="1" applyFill="1" applyBorder="1" applyAlignment="1" applyProtection="1">
      <alignment horizontal="left" vertical="center" wrapText="1" shrinkToFit="1"/>
      <protection locked="0"/>
    </xf>
    <xf numFmtId="49" fontId="17" fillId="5" borderId="4" xfId="0" applyNumberFormat="1" applyFont="1" applyFill="1" applyBorder="1" applyAlignment="1" applyProtection="1">
      <alignment horizontal="left" vertical="center" wrapText="1" shrinkToFit="1"/>
      <protection locked="0"/>
    </xf>
    <xf numFmtId="49" fontId="17" fillId="5" borderId="20" xfId="0" applyNumberFormat="1" applyFont="1" applyFill="1" applyBorder="1" applyAlignment="1" applyProtection="1">
      <alignment horizontal="left" vertical="center" wrapText="1" shrinkToFit="1"/>
      <protection locked="0"/>
    </xf>
    <xf numFmtId="0" fontId="25" fillId="2" borderId="4" xfId="0" applyFont="1" applyFill="1" applyBorder="1" applyAlignment="1" applyProtection="1">
      <alignment horizontal="center"/>
      <protection locked="0"/>
    </xf>
    <xf numFmtId="0" fontId="25" fillId="2" borderId="2" xfId="0" applyFont="1" applyFill="1" applyBorder="1" applyAlignment="1" applyProtection="1">
      <alignment horizontal="center"/>
      <protection locked="0"/>
    </xf>
    <xf numFmtId="0" fontId="34" fillId="5" borderId="9" xfId="0" applyFont="1" applyFill="1" applyBorder="1" applyAlignment="1">
      <alignment horizontal="center" textRotation="90"/>
    </xf>
    <xf numFmtId="0" fontId="34" fillId="5" borderId="1" xfId="0" applyFont="1" applyFill="1" applyBorder="1" applyAlignment="1">
      <alignment horizontal="center" textRotation="90"/>
    </xf>
    <xf numFmtId="0" fontId="29" fillId="5" borderId="12"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left" vertical="center"/>
      <protection locked="0"/>
    </xf>
    <xf numFmtId="0" fontId="17" fillId="5" borderId="46" xfId="0" applyFont="1" applyFill="1" applyBorder="1" applyAlignment="1" applyProtection="1">
      <alignment horizontal="left" vertical="center"/>
      <protection locked="0"/>
    </xf>
    <xf numFmtId="0" fontId="19" fillId="2" borderId="13" xfId="0" applyFont="1" applyFill="1" applyBorder="1" applyAlignment="1" applyProtection="1">
      <alignment horizontal="left" vertical="center"/>
      <protection locked="0"/>
    </xf>
    <xf numFmtId="0" fontId="19" fillId="2" borderId="20" xfId="0" applyFont="1" applyFill="1" applyBorder="1" applyAlignment="1" applyProtection="1">
      <alignment horizontal="left" vertical="center"/>
      <protection locked="0"/>
    </xf>
    <xf numFmtId="0" fontId="34" fillId="2" borderId="52" xfId="0" applyFont="1" applyFill="1" applyBorder="1" applyAlignment="1">
      <alignment horizontal="left" vertical="center" wrapText="1"/>
    </xf>
    <xf numFmtId="0" fontId="34" fillId="2" borderId="53" xfId="0" applyFont="1" applyFill="1" applyBorder="1" applyAlignment="1">
      <alignment horizontal="left" vertical="center" wrapText="1"/>
    </xf>
    <xf numFmtId="166" fontId="10" fillId="2" borderId="23" xfId="0" applyNumberFormat="1" applyFont="1" applyFill="1" applyBorder="1" applyAlignment="1" applyProtection="1">
      <alignment horizontal="left"/>
      <protection locked="0"/>
    </xf>
    <xf numFmtId="166" fontId="10" fillId="2" borderId="44" xfId="0" applyNumberFormat="1" applyFont="1" applyFill="1" applyBorder="1" applyAlignment="1" applyProtection="1">
      <alignment horizontal="left"/>
      <protection locked="0"/>
    </xf>
    <xf numFmtId="0" fontId="34" fillId="2" borderId="6" xfId="0" applyFont="1" applyFill="1" applyBorder="1" applyAlignment="1">
      <alignment horizontal="left" vertical="center" wrapText="1"/>
    </xf>
    <xf numFmtId="0" fontId="34" fillId="2" borderId="46" xfId="0" applyFont="1" applyFill="1" applyBorder="1" applyAlignment="1">
      <alignment horizontal="left" vertical="center" wrapText="1"/>
    </xf>
    <xf numFmtId="0" fontId="19" fillId="0" borderId="47" xfId="1"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19" fillId="0" borderId="48" xfId="0" applyFont="1" applyBorder="1" applyAlignment="1" applyProtection="1">
      <alignment horizontal="left" vertical="center"/>
      <protection locked="0"/>
    </xf>
    <xf numFmtId="0" fontId="19" fillId="2" borderId="0" xfId="0" applyFont="1" applyFill="1" applyBorder="1" applyAlignment="1">
      <alignmen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29" fillId="5" borderId="5" xfId="0" applyFont="1" applyFill="1" applyBorder="1" applyAlignment="1" applyProtection="1">
      <alignment horizontal="center" vertical="center" wrapText="1"/>
      <protection locked="0"/>
    </xf>
    <xf numFmtId="166" fontId="10" fillId="2" borderId="40" xfId="0" applyNumberFormat="1" applyFont="1" applyFill="1" applyBorder="1" applyAlignment="1" applyProtection="1">
      <alignment horizontal="left"/>
      <protection locked="0"/>
    </xf>
    <xf numFmtId="166" fontId="10" fillId="2" borderId="45" xfId="0" applyNumberFormat="1" applyFont="1" applyFill="1" applyBorder="1" applyAlignment="1" applyProtection="1">
      <alignment horizontal="left"/>
      <protection locked="0"/>
    </xf>
    <xf numFmtId="0" fontId="15" fillId="7" borderId="8" xfId="0" applyFont="1" applyFill="1" applyBorder="1" applyAlignment="1">
      <alignment horizontal="center" vertical="center"/>
    </xf>
    <xf numFmtId="14" fontId="19" fillId="5" borderId="0" xfId="0" applyNumberFormat="1"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19" fillId="5" borderId="14" xfId="0" applyFont="1" applyFill="1" applyBorder="1" applyAlignment="1" applyProtection="1">
      <alignment horizontal="center" vertical="center"/>
      <protection locked="0"/>
    </xf>
    <xf numFmtId="14" fontId="19" fillId="5" borderId="78" xfId="0" applyNumberFormat="1" applyFont="1" applyFill="1" applyBorder="1" applyAlignment="1" applyProtection="1">
      <alignment horizontal="center" vertical="center" wrapText="1"/>
      <protection locked="0"/>
    </xf>
    <xf numFmtId="14" fontId="19" fillId="5" borderId="13" xfId="0" applyNumberFormat="1" applyFont="1" applyFill="1" applyBorder="1" applyAlignment="1" applyProtection="1">
      <alignment horizontal="center" vertical="center" wrapText="1"/>
      <protection locked="0"/>
    </xf>
    <xf numFmtId="14" fontId="19" fillId="5" borderId="77" xfId="0" applyNumberFormat="1" applyFont="1" applyFill="1" applyBorder="1" applyAlignment="1" applyProtection="1">
      <alignment horizontal="center" vertical="center" wrapText="1"/>
      <protection locked="0"/>
    </xf>
    <xf numFmtId="0" fontId="29" fillId="3" borderId="12" xfId="0" applyFont="1" applyFill="1" applyBorder="1" applyAlignment="1" applyProtection="1">
      <alignment vertical="center" wrapText="1"/>
      <protection locked="0"/>
    </xf>
    <xf numFmtId="0" fontId="29" fillId="3" borderId="20"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46" xfId="0" applyFont="1" applyFill="1" applyBorder="1" applyAlignment="1" applyProtection="1">
      <alignment vertical="center" wrapText="1"/>
      <protection locked="0"/>
    </xf>
    <xf numFmtId="0" fontId="29" fillId="3" borderId="5" xfId="0" applyFont="1" applyFill="1" applyBorder="1" applyAlignment="1" applyProtection="1">
      <alignment vertical="center" wrapText="1"/>
      <protection locked="0"/>
    </xf>
    <xf numFmtId="0" fontId="29" fillId="3" borderId="46" xfId="0" applyFont="1" applyFill="1" applyBorder="1" applyAlignment="1" applyProtection="1">
      <alignment vertical="center" wrapText="1"/>
      <protection locked="0"/>
    </xf>
    <xf numFmtId="0" fontId="29" fillId="3" borderId="13"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29" fillId="3" borderId="6" xfId="0" applyFont="1" applyFill="1" applyBorder="1" applyAlignment="1" applyProtection="1">
      <alignment vertical="center" wrapText="1"/>
      <protection locked="0"/>
    </xf>
    <xf numFmtId="14" fontId="19" fillId="5" borderId="80" xfId="0" applyNumberFormat="1" applyFont="1" applyFill="1" applyBorder="1" applyAlignment="1" applyProtection="1">
      <alignment horizontal="center" vertical="center" wrapText="1"/>
      <protection locked="0"/>
    </xf>
    <xf numFmtId="14" fontId="19" fillId="5" borderId="6" xfId="0" applyNumberFormat="1" applyFont="1" applyFill="1" applyBorder="1" applyAlignment="1" applyProtection="1">
      <alignment horizontal="center" vertical="center" wrapText="1"/>
      <protection locked="0"/>
    </xf>
    <xf numFmtId="14" fontId="19" fillId="5" borderId="79" xfId="0" applyNumberFormat="1" applyFont="1" applyFill="1" applyBorder="1" applyAlignment="1" applyProtection="1">
      <alignment horizontal="center" vertical="center" wrapText="1"/>
      <protection locked="0"/>
    </xf>
    <xf numFmtId="0" fontId="5" fillId="5" borderId="83" xfId="0" applyFont="1" applyFill="1" applyBorder="1" applyAlignment="1" applyProtection="1">
      <alignment vertical="center" wrapText="1"/>
      <protection locked="0"/>
    </xf>
    <xf numFmtId="0" fontId="5" fillId="5" borderId="47" xfId="0" applyFont="1" applyFill="1" applyBorder="1" applyAlignment="1" applyProtection="1">
      <alignment vertical="center" wrapText="1"/>
      <protection locked="0"/>
    </xf>
    <xf numFmtId="0" fontId="5" fillId="5" borderId="48" xfId="0" applyFont="1" applyFill="1" applyBorder="1" applyAlignment="1" applyProtection="1">
      <alignment vertical="center" wrapText="1"/>
      <protection locked="0"/>
    </xf>
    <xf numFmtId="0" fontId="8" fillId="3" borderId="81" xfId="0" applyFont="1" applyFill="1" applyBorder="1" applyAlignment="1" applyProtection="1">
      <alignment vertical="center" wrapText="1"/>
      <protection locked="0"/>
    </xf>
    <xf numFmtId="0" fontId="8" fillId="3" borderId="47" xfId="0" applyFont="1" applyFill="1" applyBorder="1" applyAlignment="1" applyProtection="1">
      <alignment vertical="center" wrapText="1"/>
      <protection locked="0"/>
    </xf>
    <xf numFmtId="0" fontId="8" fillId="3" borderId="48" xfId="0" applyFont="1" applyFill="1" applyBorder="1" applyAlignment="1" applyProtection="1">
      <alignment vertical="center" wrapText="1"/>
      <protection locked="0"/>
    </xf>
    <xf numFmtId="0" fontId="8" fillId="3" borderId="84" xfId="0" applyFont="1" applyFill="1" applyBorder="1" applyAlignment="1" applyProtection="1">
      <alignment vertical="center" wrapText="1"/>
      <protection locked="0"/>
    </xf>
    <xf numFmtId="0" fontId="8" fillId="3" borderId="16" xfId="0" applyFont="1" applyFill="1" applyBorder="1" applyAlignment="1" applyProtection="1">
      <alignment vertical="center" wrapText="1"/>
      <protection locked="0"/>
    </xf>
    <xf numFmtId="0" fontId="8" fillId="3" borderId="15" xfId="0" applyFont="1" applyFill="1" applyBorder="1" applyAlignment="1" applyProtection="1">
      <alignment vertical="center" wrapText="1"/>
      <protection locked="0"/>
    </xf>
    <xf numFmtId="0" fontId="8" fillId="5" borderId="84"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88" xfId="0" applyFont="1" applyFill="1" applyBorder="1" applyAlignment="1" applyProtection="1">
      <alignment horizontal="center" vertical="center" wrapText="1"/>
      <protection locked="0"/>
    </xf>
    <xf numFmtId="0" fontId="6" fillId="5" borderId="89" xfId="0"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88" xfId="0" applyFont="1" applyFill="1" applyBorder="1" applyAlignment="1" applyProtection="1">
      <alignment horizontal="center" vertical="center" wrapText="1"/>
      <protection locked="0"/>
    </xf>
    <xf numFmtId="164" fontId="6" fillId="5" borderId="89" xfId="0" applyNumberFormat="1" applyFont="1" applyFill="1" applyBorder="1" applyAlignment="1" applyProtection="1">
      <alignment horizontal="center" vertical="center" wrapText="1"/>
      <protection locked="0"/>
    </xf>
    <xf numFmtId="164" fontId="6" fillId="5" borderId="15" xfId="0" applyNumberFormat="1" applyFont="1" applyFill="1" applyBorder="1" applyAlignment="1" applyProtection="1">
      <alignment horizontal="center" vertical="center" wrapText="1"/>
      <protection locked="0"/>
    </xf>
    <xf numFmtId="164" fontId="6" fillId="5" borderId="88" xfId="0" applyNumberFormat="1" applyFont="1" applyFill="1" applyBorder="1" applyAlignment="1" applyProtection="1">
      <alignment horizontal="center" vertical="center" wrapText="1"/>
      <protection locked="0"/>
    </xf>
    <xf numFmtId="0" fontId="8" fillId="5" borderId="89" xfId="0" applyFont="1" applyFill="1" applyBorder="1" applyAlignment="1" applyProtection="1">
      <alignment horizontal="center" vertical="center" wrapText="1"/>
      <protection locked="0"/>
    </xf>
    <xf numFmtId="0" fontId="5" fillId="5" borderId="89" xfId="0" applyFont="1" applyFill="1" applyBorder="1" applyAlignment="1" applyProtection="1">
      <alignment vertical="center" wrapText="1"/>
      <protection locked="0"/>
    </xf>
    <xf numFmtId="0" fontId="5" fillId="5" borderId="15" xfId="0" applyFont="1" applyFill="1" applyBorder="1" applyAlignment="1" applyProtection="1">
      <alignment vertical="center" wrapText="1"/>
      <protection locked="0"/>
    </xf>
    <xf numFmtId="0" fontId="5" fillId="5" borderId="16" xfId="0" applyFont="1" applyFill="1" applyBorder="1" applyAlignment="1" applyProtection="1">
      <alignment vertical="center" wrapText="1"/>
      <protection locked="0"/>
    </xf>
    <xf numFmtId="49" fontId="47" fillId="2" borderId="90" xfId="0" applyNumberFormat="1" applyFont="1" applyFill="1" applyBorder="1" applyAlignment="1" applyProtection="1">
      <alignment horizontal="left" textRotation="90" wrapText="1"/>
      <protection locked="0"/>
    </xf>
    <xf numFmtId="49" fontId="47" fillId="2" borderId="92" xfId="0" applyNumberFormat="1" applyFont="1" applyFill="1" applyBorder="1" applyAlignment="1" applyProtection="1">
      <alignment horizontal="left" textRotation="90" wrapText="1"/>
      <protection locked="0"/>
    </xf>
    <xf numFmtId="49" fontId="47" fillId="2" borderId="66" xfId="0" applyNumberFormat="1" applyFont="1" applyFill="1" applyBorder="1" applyAlignment="1" applyProtection="1">
      <alignment horizontal="left" textRotation="90" wrapText="1"/>
      <protection locked="0"/>
    </xf>
    <xf numFmtId="49" fontId="47" fillId="2" borderId="67" xfId="0" applyNumberFormat="1" applyFont="1" applyFill="1" applyBorder="1" applyAlignment="1" applyProtection="1">
      <alignment horizontal="left" textRotation="90" wrapText="1"/>
      <protection locked="0"/>
    </xf>
    <xf numFmtId="49" fontId="47" fillId="2" borderId="91" xfId="0" applyNumberFormat="1" applyFont="1" applyFill="1" applyBorder="1" applyAlignment="1" applyProtection="1">
      <alignment horizontal="left" textRotation="90" wrapText="1"/>
      <protection locked="0"/>
    </xf>
    <xf numFmtId="49" fontId="47" fillId="2" borderId="93" xfId="0" applyNumberFormat="1" applyFont="1" applyFill="1" applyBorder="1" applyAlignment="1" applyProtection="1">
      <alignment horizontal="left" textRotation="90" wrapText="1"/>
      <protection locked="0"/>
    </xf>
    <xf numFmtId="0" fontId="19" fillId="2" borderId="0" xfId="0" applyFont="1" applyFill="1" applyAlignment="1">
      <alignment horizontal="justify" vertical="top" wrapText="1"/>
    </xf>
    <xf numFmtId="0" fontId="19" fillId="5" borderId="0" xfId="0" applyFont="1" applyFill="1" applyAlignment="1">
      <alignment horizontal="left" vertical="top" wrapText="1"/>
    </xf>
    <xf numFmtId="0" fontId="19" fillId="2" borderId="0" xfId="0" applyFont="1" applyFill="1" applyAlignment="1">
      <alignment horizontal="left" vertical="top" wrapText="1"/>
    </xf>
    <xf numFmtId="0" fontId="17" fillId="2" borderId="0" xfId="0" applyFont="1" applyFill="1" applyAlignment="1">
      <alignment horizontal="left" vertical="top" wrapText="1"/>
    </xf>
    <xf numFmtId="0" fontId="19" fillId="0" borderId="0" xfId="0" applyFont="1" applyAlignment="1">
      <alignment horizontal="justify" vertical="top" wrapText="1"/>
    </xf>
    <xf numFmtId="0" fontId="17" fillId="2" borderId="0" xfId="0" applyFont="1" applyFill="1" applyAlignment="1">
      <alignment horizontal="left" vertical="center" wrapText="1"/>
    </xf>
    <xf numFmtId="0" fontId="36" fillId="5" borderId="0" xfId="0" applyFont="1" applyFill="1" applyAlignment="1">
      <alignment horizontal="left" vertical="top" wrapText="1"/>
    </xf>
    <xf numFmtId="0" fontId="37" fillId="5" borderId="0" xfId="0" applyFont="1" applyFill="1" applyAlignment="1">
      <alignment horizontal="left" vertical="top" wrapText="1"/>
    </xf>
    <xf numFmtId="0" fontId="19" fillId="5" borderId="0" xfId="0" applyFont="1" applyFill="1" applyAlignment="1">
      <alignment horizontal="left" vertical="top" shrinkToFit="1"/>
    </xf>
    <xf numFmtId="0" fontId="19" fillId="2" borderId="0" xfId="0" applyFont="1" applyFill="1" applyAlignment="1">
      <alignment horizontal="left" vertical="center" wrapText="1"/>
    </xf>
  </cellXfs>
  <cellStyles count="2">
    <cellStyle name="Hypertextový odkaz" xfId="1" builtinId="8"/>
    <cellStyle name="Normální" xfId="0" builtinId="0"/>
  </cellStyles>
  <dxfs count="1">
    <dxf>
      <fill>
        <patternFill>
          <bgColor theme="6" tint="0.59996337778862885"/>
        </patternFill>
      </fill>
    </dxf>
  </dxfs>
  <tableStyles count="0" defaultTableStyle="TableStyleMedium9" defaultPivotStyle="PivotStyleLight16"/>
  <colors>
    <mruColors>
      <color rgb="FF004CAB"/>
      <color rgb="FFB0BF27"/>
      <color rgb="FF005387"/>
      <color rgb="FF1A3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70</xdr:col>
      <xdr:colOff>266700</xdr:colOff>
      <xdr:row>114</xdr:row>
      <xdr:rowOff>123825</xdr:rowOff>
    </xdr:from>
    <xdr:to>
      <xdr:col>70</xdr:col>
      <xdr:colOff>400050</xdr:colOff>
      <xdr:row>115</xdr:row>
      <xdr:rowOff>66675</xdr:rowOff>
    </xdr:to>
    <xdr:sp macro="" textlink="">
      <xdr:nvSpPr>
        <xdr:cNvPr id="10990" name="Oval 27">
          <a:extLst>
            <a:ext uri="{FF2B5EF4-FFF2-40B4-BE49-F238E27FC236}">
              <a16:creationId xmlns:a16="http://schemas.microsoft.com/office/drawing/2014/main" id="{00000000-0008-0000-0000-0000EE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114</xdr:row>
      <xdr:rowOff>85725</xdr:rowOff>
    </xdr:from>
    <xdr:to>
      <xdr:col>70</xdr:col>
      <xdr:colOff>685800</xdr:colOff>
      <xdr:row>115</xdr:row>
      <xdr:rowOff>104775</xdr:rowOff>
    </xdr:to>
    <xdr:sp macro="" textlink="">
      <xdr:nvSpPr>
        <xdr:cNvPr id="10991" name="Oval 28">
          <a:extLst>
            <a:ext uri="{FF2B5EF4-FFF2-40B4-BE49-F238E27FC236}">
              <a16:creationId xmlns:a16="http://schemas.microsoft.com/office/drawing/2014/main" id="{00000000-0008-0000-0000-0000EF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114</xdr:row>
      <xdr:rowOff>47625</xdr:rowOff>
    </xdr:from>
    <xdr:to>
      <xdr:col>70</xdr:col>
      <xdr:colOff>1019175</xdr:colOff>
      <xdr:row>115</xdr:row>
      <xdr:rowOff>133350</xdr:rowOff>
    </xdr:to>
    <xdr:sp macro="" textlink="">
      <xdr:nvSpPr>
        <xdr:cNvPr id="10992" name="Oval 29">
          <a:extLst>
            <a:ext uri="{FF2B5EF4-FFF2-40B4-BE49-F238E27FC236}">
              <a16:creationId xmlns:a16="http://schemas.microsoft.com/office/drawing/2014/main" id="{00000000-0008-0000-0000-0000F0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266700</xdr:colOff>
      <xdr:row>114</xdr:row>
      <xdr:rowOff>123825</xdr:rowOff>
    </xdr:from>
    <xdr:to>
      <xdr:col>70</xdr:col>
      <xdr:colOff>400050</xdr:colOff>
      <xdr:row>115</xdr:row>
      <xdr:rowOff>66675</xdr:rowOff>
    </xdr:to>
    <xdr:sp macro="" textlink="">
      <xdr:nvSpPr>
        <xdr:cNvPr id="10993" name="Oval 27">
          <a:extLst>
            <a:ext uri="{FF2B5EF4-FFF2-40B4-BE49-F238E27FC236}">
              <a16:creationId xmlns:a16="http://schemas.microsoft.com/office/drawing/2014/main" id="{00000000-0008-0000-0000-0000F12A0000}"/>
            </a:ext>
          </a:extLst>
        </xdr:cNvPr>
        <xdr:cNvSpPr>
          <a:spLocks noChangeAspect="1" noChangeArrowheads="1"/>
        </xdr:cNvSpPr>
      </xdr:nvSpPr>
      <xdr:spPr bwMode="auto">
        <a:xfrm>
          <a:off x="13525500" y="10010775"/>
          <a:ext cx="133350" cy="1333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476250</xdr:colOff>
      <xdr:row>114</xdr:row>
      <xdr:rowOff>85725</xdr:rowOff>
    </xdr:from>
    <xdr:to>
      <xdr:col>70</xdr:col>
      <xdr:colOff>685800</xdr:colOff>
      <xdr:row>115</xdr:row>
      <xdr:rowOff>104775</xdr:rowOff>
    </xdr:to>
    <xdr:sp macro="" textlink="">
      <xdr:nvSpPr>
        <xdr:cNvPr id="10994" name="Oval 28">
          <a:extLst>
            <a:ext uri="{FF2B5EF4-FFF2-40B4-BE49-F238E27FC236}">
              <a16:creationId xmlns:a16="http://schemas.microsoft.com/office/drawing/2014/main" id="{00000000-0008-0000-0000-0000F22A0000}"/>
            </a:ext>
          </a:extLst>
        </xdr:cNvPr>
        <xdr:cNvSpPr>
          <a:spLocks noChangeAspect="1" noChangeArrowheads="1"/>
        </xdr:cNvSpPr>
      </xdr:nvSpPr>
      <xdr:spPr bwMode="auto">
        <a:xfrm>
          <a:off x="13735050" y="9972675"/>
          <a:ext cx="209550" cy="209550"/>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70</xdr:col>
      <xdr:colOff>752475</xdr:colOff>
      <xdr:row>114</xdr:row>
      <xdr:rowOff>47625</xdr:rowOff>
    </xdr:from>
    <xdr:to>
      <xdr:col>70</xdr:col>
      <xdr:colOff>1019175</xdr:colOff>
      <xdr:row>115</xdr:row>
      <xdr:rowOff>133350</xdr:rowOff>
    </xdr:to>
    <xdr:sp macro="" textlink="">
      <xdr:nvSpPr>
        <xdr:cNvPr id="10995" name="Oval 29">
          <a:extLst>
            <a:ext uri="{FF2B5EF4-FFF2-40B4-BE49-F238E27FC236}">
              <a16:creationId xmlns:a16="http://schemas.microsoft.com/office/drawing/2014/main" id="{00000000-0008-0000-0000-0000F32A0000}"/>
            </a:ext>
          </a:extLst>
        </xdr:cNvPr>
        <xdr:cNvSpPr>
          <a:spLocks noChangeArrowheads="1"/>
        </xdr:cNvSpPr>
      </xdr:nvSpPr>
      <xdr:spPr bwMode="auto">
        <a:xfrm>
          <a:off x="14011275" y="9934575"/>
          <a:ext cx="266700" cy="276225"/>
        </a:xfrm>
        <a:prstGeom prst="ellipse">
          <a:avLst/>
        </a:prstGeom>
        <a:solidFill>
          <a:srgbClr val="FFFFFF"/>
        </a:solidFill>
        <a:ln w="9525">
          <a:solidFill>
            <a:srgbClr val="000000"/>
          </a:solidFill>
          <a:round/>
          <a:headEnd/>
          <a:tailEnd/>
        </a:ln>
      </xdr:spPr>
      <xdr:txBody>
        <a:bodyPr/>
        <a:lstStyle/>
        <a:p>
          <a:endParaRPr lang="cs-CZ"/>
        </a:p>
      </xdr:txBody>
    </xdr:sp>
    <xdr:clientData/>
  </xdr:twoCellAnchor>
  <xdr:twoCellAnchor>
    <xdr:from>
      <xdr:col>61</xdr:col>
      <xdr:colOff>97071</xdr:colOff>
      <xdr:row>22</xdr:row>
      <xdr:rowOff>47625</xdr:rowOff>
    </xdr:from>
    <xdr:to>
      <xdr:col>63</xdr:col>
      <xdr:colOff>12055</xdr:colOff>
      <xdr:row>23</xdr:row>
      <xdr:rowOff>142875</xdr:rowOff>
    </xdr:to>
    <xdr:grpSp>
      <xdr:nvGrpSpPr>
        <xdr:cNvPr id="13" name="Skupina 12">
          <a:extLst>
            <a:ext uri="{FF2B5EF4-FFF2-40B4-BE49-F238E27FC236}">
              <a16:creationId xmlns:a16="http://schemas.microsoft.com/office/drawing/2014/main" id="{00000000-0008-0000-0000-00000D000000}"/>
            </a:ext>
          </a:extLst>
        </xdr:cNvPr>
        <xdr:cNvGrpSpPr/>
      </xdr:nvGrpSpPr>
      <xdr:grpSpPr>
        <a:xfrm>
          <a:off x="12793896" y="5248275"/>
          <a:ext cx="286459" cy="285750"/>
          <a:chOff x="12793896" y="5248275"/>
          <a:chExt cx="286459" cy="285750"/>
        </a:xfrm>
      </xdr:grpSpPr>
      <xdr:sp macro="" textlink="">
        <xdr:nvSpPr>
          <xdr:cNvPr id="61" name="AutoShape 54">
            <a:extLst>
              <a:ext uri="{FF2B5EF4-FFF2-40B4-BE49-F238E27FC236}">
                <a16:creationId xmlns:a16="http://schemas.microsoft.com/office/drawing/2014/main" id="{00000000-0008-0000-0000-00003D000000}"/>
              </a:ext>
            </a:extLst>
          </xdr:cNvPr>
          <xdr:cNvSpPr>
            <a:spLocks noChangeArrowheads="1"/>
          </xdr:cNvSpPr>
        </xdr:nvSpPr>
        <xdr:spPr bwMode="auto">
          <a:xfrm>
            <a:off x="12793896" y="5248275"/>
            <a:ext cx="286459" cy="266700"/>
          </a:xfrm>
          <a:prstGeom prst="triangle">
            <a:avLst>
              <a:gd name="adj" fmla="val 50000"/>
            </a:avLst>
          </a:prstGeom>
          <a:noFill/>
          <a:ln w="25400">
            <a:solidFill>
              <a:srgbClr val="FFFFFF"/>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cs-CZ"/>
          </a:p>
        </xdr:txBody>
      </xdr:sp>
      <xdr:sp macro="" textlink="">
        <xdr:nvSpPr>
          <xdr:cNvPr id="62" name="Text Box 55">
            <a:extLst>
              <a:ext uri="{FF2B5EF4-FFF2-40B4-BE49-F238E27FC236}">
                <a16:creationId xmlns:a16="http://schemas.microsoft.com/office/drawing/2014/main" id="{00000000-0008-0000-0000-00003E000000}"/>
              </a:ext>
            </a:extLst>
          </xdr:cNvPr>
          <xdr:cNvSpPr txBox="1">
            <a:spLocks noChangeArrowheads="1"/>
          </xdr:cNvSpPr>
        </xdr:nvSpPr>
        <xdr:spPr bwMode="auto">
          <a:xfrm>
            <a:off x="12870285" y="5267325"/>
            <a:ext cx="1718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cs-CZ" sz="1600" b="0" i="0" u="none" strike="noStrike" baseline="0">
                <a:solidFill>
                  <a:srgbClr val="FFFFFF"/>
                </a:solidFill>
                <a:latin typeface="Arial"/>
                <a:cs typeface="Arial"/>
              </a:rPr>
              <a:t>!</a:t>
            </a:r>
            <a:endParaRPr lang="cs-CZ"/>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112</xdr:row>
          <xdr:rowOff>171450</xdr:rowOff>
        </xdr:from>
        <xdr:to>
          <xdr:col>23</xdr:col>
          <xdr:colOff>28575</xdr:colOff>
          <xdr:row>113</xdr:row>
          <xdr:rowOff>171450</xdr:rowOff>
        </xdr:to>
        <xdr:sp macro="" textlink="">
          <xdr:nvSpPr>
            <xdr:cNvPr id="4119" name="CheckBox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113</xdr:row>
          <xdr:rowOff>171450</xdr:rowOff>
        </xdr:from>
        <xdr:to>
          <xdr:col>23</xdr:col>
          <xdr:colOff>28575</xdr:colOff>
          <xdr:row>114</xdr:row>
          <xdr:rowOff>171450</xdr:rowOff>
        </xdr:to>
        <xdr:sp macro="" textlink="">
          <xdr:nvSpPr>
            <xdr:cNvPr id="4121" name="CheckBox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114</xdr:row>
          <xdr:rowOff>161925</xdr:rowOff>
        </xdr:from>
        <xdr:to>
          <xdr:col>23</xdr:col>
          <xdr:colOff>28575</xdr:colOff>
          <xdr:row>115</xdr:row>
          <xdr:rowOff>161925</xdr:rowOff>
        </xdr:to>
        <xdr:sp macro="" textlink="">
          <xdr:nvSpPr>
            <xdr:cNvPr id="4122" name="CheckBox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19</xdr:row>
          <xdr:rowOff>28575</xdr:rowOff>
        </xdr:from>
        <xdr:to>
          <xdr:col>59</xdr:col>
          <xdr:colOff>9525</xdr:colOff>
          <xdr:row>20</xdr:row>
          <xdr:rowOff>0</xdr:rowOff>
        </xdr:to>
        <xdr:sp macro="" textlink="">
          <xdr:nvSpPr>
            <xdr:cNvPr id="4170" name="CheckBox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66675</xdr:colOff>
          <xdr:row>19</xdr:row>
          <xdr:rowOff>38100</xdr:rowOff>
        </xdr:from>
        <xdr:to>
          <xdr:col>62</xdr:col>
          <xdr:colOff>19050</xdr:colOff>
          <xdr:row>19</xdr:row>
          <xdr:rowOff>219075</xdr:rowOff>
        </xdr:to>
        <xdr:sp macro="" textlink="">
          <xdr:nvSpPr>
            <xdr:cNvPr id="4171" name="CheckBox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714375</xdr:colOff>
          <xdr:row>21</xdr:row>
          <xdr:rowOff>38100</xdr:rowOff>
        </xdr:from>
        <xdr:to>
          <xdr:col>70</xdr:col>
          <xdr:colOff>1171575</xdr:colOff>
          <xdr:row>21</xdr:row>
          <xdr:rowOff>200025</xdr:rowOff>
        </xdr:to>
        <xdr:sp macro="" textlink="">
          <xdr:nvSpPr>
            <xdr:cNvPr id="4519" name="Label25"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266700</xdr:colOff>
          <xdr:row>20</xdr:row>
          <xdr:rowOff>47625</xdr:rowOff>
        </xdr:from>
        <xdr:to>
          <xdr:col>70</xdr:col>
          <xdr:colOff>1162050</xdr:colOff>
          <xdr:row>20</xdr:row>
          <xdr:rowOff>200025</xdr:rowOff>
        </xdr:to>
        <xdr:sp macro="" textlink="">
          <xdr:nvSpPr>
            <xdr:cNvPr id="4520" name="Label26"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495300</xdr:colOff>
          <xdr:row>21</xdr:row>
          <xdr:rowOff>19050</xdr:rowOff>
        </xdr:from>
        <xdr:to>
          <xdr:col>70</xdr:col>
          <xdr:colOff>714375</xdr:colOff>
          <xdr:row>21</xdr:row>
          <xdr:rowOff>200025</xdr:rowOff>
        </xdr:to>
        <xdr:sp macro="" textlink="">
          <xdr:nvSpPr>
            <xdr:cNvPr id="9835" name="OptionButton8" hidden="1">
              <a:extLst>
                <a:ext uri="{63B3BB69-23CF-44E3-9099-C40C66FF867C}">
                  <a14:compatExt spid="_x0000_s9835"/>
                </a:ext>
                <a:ext uri="{FF2B5EF4-FFF2-40B4-BE49-F238E27FC236}">
                  <a16:creationId xmlns:a16="http://schemas.microsoft.com/office/drawing/2014/main" id="{00000000-0008-0000-0000-00006B2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95250</xdr:colOff>
      <xdr:row>0</xdr:row>
      <xdr:rowOff>44450</xdr:rowOff>
    </xdr:from>
    <xdr:to>
      <xdr:col>3</xdr:col>
      <xdr:colOff>152931</xdr:colOff>
      <xdr:row>4</xdr:row>
      <xdr:rowOff>150132</xdr:rowOff>
    </xdr:to>
    <xdr:pic>
      <xdr:nvPicPr>
        <xdr:cNvPr id="43" name="Picture 19">
          <a:extLst>
            <a:ext uri="{FF2B5EF4-FFF2-40B4-BE49-F238E27FC236}">
              <a16:creationId xmlns:a16="http://schemas.microsoft.com/office/drawing/2014/main" id="{00000000-0008-0000-0000-00002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34" t="10666" r="23333" b="35288"/>
        <a:stretch/>
      </xdr:blipFill>
      <xdr:spPr bwMode="auto">
        <a:xfrm>
          <a:off x="95250" y="44450"/>
          <a:ext cx="756181" cy="77878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180"/>
  <sheetViews>
    <sheetView tabSelected="1" zoomScaleNormal="100" workbookViewId="0">
      <selection activeCell="C25" sqref="C25:V25"/>
    </sheetView>
  </sheetViews>
  <sheetFormatPr defaultColWidth="9.140625" defaultRowHeight="12.75" x14ac:dyDescent="0.2"/>
  <cols>
    <col min="1" max="2" width="3.7109375" style="1" customWidth="1"/>
    <col min="3" max="5" width="2.5703125" style="1" customWidth="1"/>
    <col min="6" max="6" width="5.85546875" style="1" customWidth="1"/>
    <col min="7" max="7" width="4.28515625" style="1" customWidth="1"/>
    <col min="8" max="8" width="1.7109375" style="1" customWidth="1"/>
    <col min="9" max="9" width="6" style="1" customWidth="1"/>
    <col min="10" max="10" width="1.7109375" style="1" customWidth="1"/>
    <col min="11" max="11" width="6" style="1" customWidth="1"/>
    <col min="12" max="12" width="2.140625" style="1" customWidth="1"/>
    <col min="13" max="13" width="1.7109375" style="1" customWidth="1"/>
    <col min="14" max="14" width="5.140625" style="1" customWidth="1"/>
    <col min="15" max="15" width="2.5703125" style="1" customWidth="1"/>
    <col min="16" max="21" width="3" style="1" customWidth="1"/>
    <col min="22" max="22" width="2.42578125" style="1" customWidth="1"/>
    <col min="23" max="46" width="3" style="1" customWidth="1"/>
    <col min="47" max="47" width="3.5703125" style="1" customWidth="1"/>
    <col min="48" max="48" width="2.7109375" style="1" customWidth="1"/>
    <col min="49" max="49" width="6.42578125" style="1" customWidth="1"/>
    <col min="50" max="51" width="4" style="1" customWidth="1"/>
    <col min="52" max="52" width="1.140625" style="1" customWidth="1"/>
    <col min="53" max="53" width="1.42578125" style="1" customWidth="1"/>
    <col min="54" max="54" width="1.28515625" style="1" customWidth="1"/>
    <col min="55" max="55" width="0.85546875" style="1" customWidth="1"/>
    <col min="56" max="56" width="3.7109375" style="1" customWidth="1"/>
    <col min="57" max="57" width="3.42578125" style="1" customWidth="1"/>
    <col min="58" max="58" width="3.28515625" style="1" customWidth="1"/>
    <col min="59" max="59" width="2.7109375" style="1" customWidth="1"/>
    <col min="60" max="61" width="3.5703125" style="1" customWidth="1"/>
    <col min="62" max="62" width="2.85546875" style="1" customWidth="1"/>
    <col min="63" max="63" width="2.7109375" style="1" customWidth="1"/>
    <col min="64" max="64" width="2.140625" style="1" customWidth="1"/>
    <col min="65" max="65" width="2.42578125" style="1" customWidth="1"/>
    <col min="66" max="67" width="2.7109375" style="1" customWidth="1"/>
    <col min="68" max="68" width="2" style="1" customWidth="1"/>
    <col min="69" max="69" width="6.28515625" style="1" customWidth="1"/>
    <col min="70" max="70" width="5.42578125" style="1" customWidth="1"/>
    <col min="71" max="71" width="21" style="1" customWidth="1"/>
    <col min="72" max="83" width="9.140625" style="1" customWidth="1"/>
    <col min="84" max="84" width="16.7109375" style="39" customWidth="1"/>
    <col min="85" max="85" width="12.85546875" style="40" customWidth="1"/>
    <col min="86" max="86" width="11.28515625" style="39" customWidth="1"/>
    <col min="87" max="87" width="13.5703125" style="41" customWidth="1"/>
    <col min="88" max="88" width="23.7109375" style="40" bestFit="1" customWidth="1"/>
    <col min="89" max="89" width="18.7109375" style="41" customWidth="1"/>
    <col min="90" max="90" width="9.140625" style="39" customWidth="1"/>
    <col min="91" max="16384" width="9.140625" style="1"/>
  </cols>
  <sheetData>
    <row r="1" spans="1:90" s="73" customFormat="1" ht="12.75" customHeight="1" x14ac:dyDescent="0.2">
      <c r="A1" s="67"/>
      <c r="B1" s="68"/>
      <c r="C1" s="68"/>
      <c r="D1" s="69"/>
      <c r="E1" s="69"/>
      <c r="F1" s="69"/>
      <c r="G1" s="69"/>
      <c r="H1" s="69"/>
      <c r="I1" s="69"/>
      <c r="J1" s="69"/>
      <c r="K1" s="69"/>
      <c r="L1" s="69"/>
      <c r="M1" s="70"/>
      <c r="N1" s="69"/>
      <c r="O1" s="69"/>
      <c r="P1" s="69"/>
      <c r="Q1" s="369" t="s">
        <v>195</v>
      </c>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71" t="s">
        <v>146</v>
      </c>
      <c r="BM1" s="72"/>
      <c r="BN1" s="72"/>
      <c r="BO1" s="72"/>
      <c r="BP1" s="72"/>
      <c r="BQ1" s="72"/>
      <c r="BR1" s="72"/>
      <c r="BS1" s="72"/>
      <c r="CF1" s="74"/>
      <c r="CG1" s="75"/>
      <c r="CH1" s="74"/>
      <c r="CI1" s="76"/>
      <c r="CJ1" s="75"/>
      <c r="CK1" s="76"/>
      <c r="CL1" s="74"/>
    </row>
    <row r="2" spans="1:90" s="73" customFormat="1" ht="15.75" customHeight="1" thickBot="1" x14ac:dyDescent="0.35">
      <c r="A2" s="77"/>
      <c r="B2" s="70"/>
      <c r="C2" s="70"/>
      <c r="D2" s="70"/>
      <c r="E2" s="70"/>
      <c r="F2" s="70"/>
      <c r="G2" s="70"/>
      <c r="H2" s="70"/>
      <c r="I2" s="70"/>
      <c r="J2" s="69"/>
      <c r="K2" s="70"/>
      <c r="L2" s="70"/>
      <c r="M2" s="70"/>
      <c r="N2" s="69"/>
      <c r="O2" s="69"/>
      <c r="P2" s="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78"/>
      <c r="BM2" s="79"/>
      <c r="BN2" s="80"/>
      <c r="BO2" s="80"/>
      <c r="BP2" s="80"/>
      <c r="BQ2" s="81"/>
      <c r="BR2" s="364"/>
      <c r="BS2" s="364"/>
      <c r="CF2" s="74"/>
      <c r="CG2" s="75"/>
      <c r="CH2" s="74"/>
      <c r="CI2" s="76"/>
      <c r="CJ2" s="75"/>
      <c r="CK2" s="76"/>
      <c r="CL2" s="74"/>
    </row>
    <row r="3" spans="1:90" s="73" customFormat="1" ht="12.75" customHeight="1" x14ac:dyDescent="0.3">
      <c r="A3" s="70"/>
      <c r="B3" s="70"/>
      <c r="C3" s="70"/>
      <c r="D3" s="70"/>
      <c r="E3" s="82"/>
      <c r="F3" s="70"/>
      <c r="G3" s="70"/>
      <c r="H3" s="70"/>
      <c r="I3" s="70"/>
      <c r="J3" s="69"/>
      <c r="K3" s="70"/>
      <c r="L3" s="70"/>
      <c r="M3" s="70"/>
      <c r="N3" s="70"/>
      <c r="P3" s="83"/>
      <c r="S3" s="84"/>
      <c r="T3" s="370" t="s">
        <v>251</v>
      </c>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84"/>
      <c r="BL3" s="85"/>
      <c r="BM3" s="85"/>
      <c r="BN3" s="86"/>
      <c r="BO3" s="376"/>
      <c r="BP3" s="376"/>
      <c r="BQ3" s="376"/>
      <c r="BR3" s="85"/>
      <c r="BS3" s="371"/>
      <c r="CF3" s="74"/>
      <c r="CG3" s="75"/>
      <c r="CH3" s="74"/>
      <c r="CI3" s="76"/>
      <c r="CJ3" s="75"/>
      <c r="CK3" s="76"/>
      <c r="CL3" s="74"/>
    </row>
    <row r="4" spans="1:90" s="73" customFormat="1" ht="12.75" customHeight="1" thickBot="1" x14ac:dyDescent="0.35">
      <c r="A4" s="70"/>
      <c r="B4" s="70"/>
      <c r="C4" s="70"/>
      <c r="D4" s="70"/>
      <c r="E4" s="82"/>
      <c r="F4" s="70"/>
      <c r="G4" s="70"/>
      <c r="H4" s="70"/>
      <c r="I4" s="70"/>
      <c r="J4" s="69"/>
      <c r="K4" s="70"/>
      <c r="L4" s="70"/>
      <c r="M4" s="70"/>
      <c r="N4" s="69"/>
      <c r="O4" s="83"/>
      <c r="P4" s="83"/>
      <c r="Q4" s="84"/>
      <c r="R4" s="84"/>
      <c r="S4" s="84"/>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84"/>
      <c r="BL4" s="72" t="s">
        <v>144</v>
      </c>
      <c r="BN4" s="87"/>
      <c r="BO4" s="377"/>
      <c r="BP4" s="377"/>
      <c r="BQ4" s="377"/>
      <c r="BR4" s="88" t="s">
        <v>145</v>
      </c>
      <c r="BS4" s="372"/>
      <c r="CF4" s="74"/>
      <c r="CG4" s="75"/>
      <c r="CH4" s="74"/>
      <c r="CI4" s="76"/>
      <c r="CJ4" s="75"/>
      <c r="CK4" s="76"/>
      <c r="CL4" s="74"/>
    </row>
    <row r="5" spans="1:90" s="73" customFormat="1" ht="18" customHeight="1" thickBot="1" x14ac:dyDescent="0.25">
      <c r="A5" s="70"/>
      <c r="B5" s="70"/>
      <c r="C5" s="70"/>
      <c r="D5" s="70"/>
      <c r="E5" s="89"/>
      <c r="F5" s="70"/>
      <c r="G5" s="70"/>
      <c r="H5" s="70"/>
      <c r="I5" s="70"/>
      <c r="J5" s="70"/>
      <c r="K5" s="70"/>
      <c r="L5" s="70"/>
      <c r="M5" s="70"/>
      <c r="N5" s="70"/>
      <c r="O5" s="70"/>
      <c r="P5" s="70"/>
      <c r="Q5" s="70"/>
      <c r="R5" s="70"/>
      <c r="S5" s="9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91"/>
      <c r="BL5" s="85"/>
      <c r="BM5" s="85"/>
      <c r="BN5" s="85"/>
      <c r="BO5" s="85"/>
      <c r="BP5" s="85"/>
      <c r="BQ5" s="85"/>
      <c r="BR5" s="85"/>
      <c r="BS5" s="85"/>
      <c r="CF5" s="74"/>
      <c r="CG5" s="75"/>
      <c r="CH5" s="74"/>
      <c r="CI5" s="76"/>
      <c r="CJ5" s="75"/>
      <c r="CK5" s="76"/>
      <c r="CL5" s="74"/>
    </row>
    <row r="6" spans="1:90" s="73" customFormat="1" ht="15" customHeight="1" thickBot="1" x14ac:dyDescent="0.25">
      <c r="A6" s="162" t="s">
        <v>184</v>
      </c>
      <c r="B6" s="163"/>
      <c r="C6" s="163"/>
      <c r="D6" s="163"/>
      <c r="E6" s="163"/>
      <c r="F6" s="163"/>
      <c r="G6" s="163"/>
      <c r="H6" s="163"/>
      <c r="I6" s="163"/>
      <c r="J6" s="163"/>
      <c r="K6" s="163"/>
      <c r="L6" s="163"/>
      <c r="M6" s="163"/>
      <c r="N6" s="163"/>
      <c r="O6" s="163"/>
      <c r="P6" s="163"/>
      <c r="Q6" s="163"/>
      <c r="R6" s="163"/>
      <c r="S6" s="163"/>
      <c r="T6" s="163"/>
      <c r="U6" s="163"/>
      <c r="V6" s="164"/>
      <c r="W6" s="329" t="s">
        <v>170</v>
      </c>
      <c r="X6" s="329"/>
      <c r="Y6" s="329"/>
      <c r="Z6" s="329"/>
      <c r="AA6" s="329"/>
      <c r="AB6" s="329"/>
      <c r="AC6" s="329"/>
      <c r="AD6" s="329"/>
      <c r="AE6" s="329"/>
      <c r="AF6" s="329"/>
      <c r="AG6" s="329"/>
      <c r="AH6" s="329"/>
      <c r="AI6" s="329"/>
      <c r="AJ6" s="329"/>
      <c r="AK6" s="329"/>
      <c r="AL6" s="329"/>
      <c r="AM6" s="329"/>
      <c r="AN6" s="329"/>
      <c r="AO6" s="329"/>
      <c r="AP6" s="329"/>
      <c r="AQ6" s="329"/>
      <c r="AR6" s="329"/>
      <c r="AS6" s="329"/>
      <c r="AT6" s="330"/>
      <c r="AU6" s="328" t="s">
        <v>171</v>
      </c>
      <c r="AV6" s="329"/>
      <c r="AW6" s="329"/>
      <c r="AX6" s="329"/>
      <c r="AY6" s="329"/>
      <c r="AZ6" s="329"/>
      <c r="BA6" s="329"/>
      <c r="BB6" s="329"/>
      <c r="BC6" s="329"/>
      <c r="BD6" s="329"/>
      <c r="BE6" s="329"/>
      <c r="BF6" s="329"/>
      <c r="BG6" s="329"/>
      <c r="BH6" s="329"/>
      <c r="BI6" s="329"/>
      <c r="BJ6" s="329"/>
      <c r="BK6" s="329"/>
      <c r="BL6" s="329"/>
      <c r="BM6" s="329"/>
      <c r="BN6" s="329"/>
      <c r="BO6" s="329"/>
      <c r="BP6" s="329"/>
      <c r="BQ6" s="329"/>
      <c r="BR6" s="329"/>
      <c r="BS6" s="330"/>
      <c r="CF6" s="92" t="s">
        <v>211</v>
      </c>
      <c r="CG6" s="93"/>
      <c r="CH6" s="74"/>
      <c r="CI6" s="94" t="s">
        <v>14</v>
      </c>
      <c r="CJ6" s="95" t="s">
        <v>74</v>
      </c>
      <c r="CK6" s="96" t="s">
        <v>75</v>
      </c>
      <c r="CL6" s="74"/>
    </row>
    <row r="7" spans="1:90" s="73" customFormat="1" ht="26.25" customHeight="1" x14ac:dyDescent="0.2">
      <c r="A7" s="97" t="s">
        <v>147</v>
      </c>
      <c r="B7" s="98"/>
      <c r="C7" s="98"/>
      <c r="D7" s="98"/>
      <c r="E7" s="98"/>
      <c r="F7" s="98"/>
      <c r="G7" s="98"/>
      <c r="H7" s="99" t="s">
        <v>252</v>
      </c>
      <c r="I7" s="98"/>
      <c r="J7" s="98"/>
      <c r="K7" s="98"/>
      <c r="L7" s="98"/>
      <c r="M7" s="98"/>
      <c r="N7" s="98"/>
      <c r="O7" s="98"/>
      <c r="P7" s="98"/>
      <c r="Q7" s="98"/>
      <c r="R7" s="98"/>
      <c r="S7" s="98"/>
      <c r="T7" s="98"/>
      <c r="U7" s="98"/>
      <c r="V7" s="100"/>
      <c r="W7" s="378" t="s">
        <v>132</v>
      </c>
      <c r="X7" s="220" t="s">
        <v>133</v>
      </c>
      <c r="Y7" s="220" t="s">
        <v>134</v>
      </c>
      <c r="Z7" s="220" t="s">
        <v>135</v>
      </c>
      <c r="AA7" s="220" t="s">
        <v>136</v>
      </c>
      <c r="AB7" s="220" t="s">
        <v>137</v>
      </c>
      <c r="AC7" s="220" t="s">
        <v>138</v>
      </c>
      <c r="AD7" s="220" t="s">
        <v>139</v>
      </c>
      <c r="AE7" s="220" t="s">
        <v>140</v>
      </c>
      <c r="AF7" s="220" t="s">
        <v>141</v>
      </c>
      <c r="AG7" s="220" t="s">
        <v>142</v>
      </c>
      <c r="AH7" s="220" t="s">
        <v>143</v>
      </c>
      <c r="AI7" s="220" t="s">
        <v>220</v>
      </c>
      <c r="AJ7" s="220" t="s">
        <v>221</v>
      </c>
      <c r="AK7" s="220" t="s">
        <v>222</v>
      </c>
      <c r="AL7" s="220" t="s">
        <v>223</v>
      </c>
      <c r="AM7" s="220" t="s">
        <v>224</v>
      </c>
      <c r="AN7" s="220" t="s">
        <v>225</v>
      </c>
      <c r="AO7" s="220" t="s">
        <v>226</v>
      </c>
      <c r="AP7" s="220" t="s">
        <v>227</v>
      </c>
      <c r="AQ7" s="220" t="s">
        <v>228</v>
      </c>
      <c r="AR7" s="220" t="s">
        <v>229</v>
      </c>
      <c r="AS7" s="220" t="s">
        <v>230</v>
      </c>
      <c r="AT7" s="270" t="s">
        <v>231</v>
      </c>
      <c r="AU7" s="166" t="s">
        <v>162</v>
      </c>
      <c r="AV7" s="167"/>
      <c r="AW7" s="167"/>
      <c r="AX7" s="101"/>
      <c r="AY7" s="368"/>
      <c r="AZ7" s="368"/>
      <c r="BA7" s="368"/>
      <c r="BB7" s="368"/>
      <c r="BC7" s="368"/>
      <c r="BD7" s="368"/>
      <c r="BE7" s="368"/>
      <c r="BF7" s="368"/>
      <c r="BG7" s="368"/>
      <c r="BH7" s="368"/>
      <c r="BI7" s="368"/>
      <c r="BJ7" s="368"/>
      <c r="BK7" s="368"/>
      <c r="BL7" s="368"/>
      <c r="BM7" s="368"/>
      <c r="BN7" s="368"/>
      <c r="BO7" s="368"/>
      <c r="BP7" s="368"/>
      <c r="BQ7" s="168" t="s">
        <v>166</v>
      </c>
      <c r="BR7" s="224"/>
      <c r="BS7" s="225"/>
      <c r="CF7" s="102" t="s">
        <v>212</v>
      </c>
      <c r="CG7" s="103" t="b">
        <v>1</v>
      </c>
      <c r="CH7" s="74"/>
      <c r="CI7" s="104" t="s">
        <v>15</v>
      </c>
      <c r="CJ7" s="105" t="s">
        <v>114</v>
      </c>
      <c r="CK7" s="106" t="s">
        <v>108</v>
      </c>
      <c r="CL7" s="74"/>
    </row>
    <row r="8" spans="1:90" s="73" customFormat="1" ht="26.25" customHeight="1" x14ac:dyDescent="0.2">
      <c r="A8" s="107"/>
      <c r="B8" s="193"/>
      <c r="C8" s="193"/>
      <c r="D8" s="193"/>
      <c r="E8" s="193"/>
      <c r="F8" s="193"/>
      <c r="G8" s="193"/>
      <c r="H8" s="194" t="s">
        <v>253</v>
      </c>
      <c r="I8" s="193"/>
      <c r="J8" s="193"/>
      <c r="K8" s="193"/>
      <c r="L8" s="193"/>
      <c r="M8" s="193"/>
      <c r="N8" s="193"/>
      <c r="O8" s="193"/>
      <c r="P8" s="193"/>
      <c r="Q8" s="193"/>
      <c r="R8" s="193"/>
      <c r="S8" s="193"/>
      <c r="T8" s="193"/>
      <c r="U8" s="193"/>
      <c r="V8" s="108"/>
      <c r="W8" s="379"/>
      <c r="X8" s="221"/>
      <c r="Y8" s="221"/>
      <c r="Z8" s="221"/>
      <c r="AA8" s="221"/>
      <c r="AB8" s="221"/>
      <c r="AC8" s="221"/>
      <c r="AD8" s="221"/>
      <c r="AE8" s="221"/>
      <c r="AF8" s="221"/>
      <c r="AG8" s="221"/>
      <c r="AH8" s="221"/>
      <c r="AI8" s="221"/>
      <c r="AJ8" s="221"/>
      <c r="AK8" s="221"/>
      <c r="AL8" s="221"/>
      <c r="AM8" s="221"/>
      <c r="AN8" s="221"/>
      <c r="AO8" s="221"/>
      <c r="AP8" s="221"/>
      <c r="AQ8" s="221"/>
      <c r="AR8" s="221"/>
      <c r="AS8" s="221"/>
      <c r="AT8" s="271"/>
      <c r="AU8" s="169" t="s">
        <v>163</v>
      </c>
      <c r="AV8" s="170"/>
      <c r="AW8" s="170"/>
      <c r="AX8" s="109"/>
      <c r="AY8" s="266"/>
      <c r="AZ8" s="266"/>
      <c r="BA8" s="266"/>
      <c r="BB8" s="266"/>
      <c r="BC8" s="266"/>
      <c r="BD8" s="266"/>
      <c r="BE8" s="266"/>
      <c r="BF8" s="266"/>
      <c r="BG8" s="266"/>
      <c r="BH8" s="266"/>
      <c r="BI8" s="266"/>
      <c r="BJ8" s="266"/>
      <c r="BK8" s="266"/>
      <c r="BL8" s="266"/>
      <c r="BM8" s="110"/>
      <c r="BN8" s="110"/>
      <c r="BO8" s="110"/>
      <c r="BP8" s="110"/>
      <c r="BQ8" s="171" t="s">
        <v>219</v>
      </c>
      <c r="BR8" s="242"/>
      <c r="BS8" s="243"/>
      <c r="CF8" s="111" t="s">
        <v>213</v>
      </c>
      <c r="CG8" s="112" t="s">
        <v>218</v>
      </c>
      <c r="CH8" s="74"/>
      <c r="CI8" s="113" t="s">
        <v>16</v>
      </c>
      <c r="CJ8" s="114" t="s">
        <v>84</v>
      </c>
      <c r="CK8" s="115" t="s">
        <v>108</v>
      </c>
      <c r="CL8" s="74"/>
    </row>
    <row r="9" spans="1:90" s="73" customFormat="1" ht="26.25" customHeight="1" x14ac:dyDescent="0.2">
      <c r="A9" s="189" t="s">
        <v>148</v>
      </c>
      <c r="B9" s="193"/>
      <c r="C9" s="193"/>
      <c r="D9" s="193"/>
      <c r="E9" s="193"/>
      <c r="F9" s="193"/>
      <c r="G9" s="193"/>
      <c r="H9" s="195" t="s">
        <v>254</v>
      </c>
      <c r="I9" s="193"/>
      <c r="J9" s="193"/>
      <c r="K9" s="193"/>
      <c r="L9" s="193"/>
      <c r="M9" s="193"/>
      <c r="N9" s="193"/>
      <c r="O9" s="193"/>
      <c r="P9" s="193"/>
      <c r="Q9" s="193"/>
      <c r="R9" s="193"/>
      <c r="S9" s="193"/>
      <c r="T9" s="193"/>
      <c r="U9" s="193"/>
      <c r="V9" s="108"/>
      <c r="W9" s="441"/>
      <c r="X9" s="443"/>
      <c r="Y9" s="443"/>
      <c r="Z9" s="443"/>
      <c r="AA9" s="443"/>
      <c r="AB9" s="443"/>
      <c r="AC9" s="443"/>
      <c r="AD9" s="443"/>
      <c r="AE9" s="443"/>
      <c r="AF9" s="443"/>
      <c r="AG9" s="443"/>
      <c r="AH9" s="443"/>
      <c r="AI9" s="443"/>
      <c r="AJ9" s="443"/>
      <c r="AK9" s="443"/>
      <c r="AL9" s="443"/>
      <c r="AM9" s="443"/>
      <c r="AN9" s="443"/>
      <c r="AO9" s="443"/>
      <c r="AP9" s="443"/>
      <c r="AQ9" s="443"/>
      <c r="AR9" s="443"/>
      <c r="AS9" s="443"/>
      <c r="AT9" s="445"/>
      <c r="AU9" s="169" t="s">
        <v>164</v>
      </c>
      <c r="AV9" s="170"/>
      <c r="AW9" s="170"/>
      <c r="AX9" s="109"/>
      <c r="AY9" s="266"/>
      <c r="AZ9" s="266"/>
      <c r="BA9" s="266"/>
      <c r="BB9" s="266"/>
      <c r="BC9" s="266"/>
      <c r="BD9" s="266"/>
      <c r="BE9" s="266"/>
      <c r="BF9" s="266"/>
      <c r="BG9" s="266"/>
      <c r="BH9" s="266"/>
      <c r="BI9" s="266"/>
      <c r="BJ9" s="266"/>
      <c r="BK9" s="266"/>
      <c r="BL9" s="266"/>
      <c r="BM9" s="266"/>
      <c r="BN9" s="266"/>
      <c r="BO9" s="266"/>
      <c r="BP9" s="266"/>
      <c r="BQ9" s="266"/>
      <c r="BR9" s="266"/>
      <c r="BS9" s="267"/>
      <c r="CF9" s="111" t="s">
        <v>206</v>
      </c>
      <c r="CG9" s="112" t="b">
        <v>0</v>
      </c>
      <c r="CH9" s="74"/>
      <c r="CI9" s="113" t="s">
        <v>17</v>
      </c>
      <c r="CJ9" s="114" t="s">
        <v>109</v>
      </c>
      <c r="CK9" s="115" t="s">
        <v>108</v>
      </c>
      <c r="CL9" s="74"/>
    </row>
    <row r="10" spans="1:90" s="73" customFormat="1" ht="18.75" customHeight="1" x14ac:dyDescent="0.2">
      <c r="A10" s="196"/>
      <c r="B10" s="193"/>
      <c r="C10" s="193"/>
      <c r="D10" s="193"/>
      <c r="E10" s="193"/>
      <c r="F10" s="193"/>
      <c r="G10" s="193"/>
      <c r="H10" s="197" t="s">
        <v>255</v>
      </c>
      <c r="I10" s="193"/>
      <c r="J10" s="193"/>
      <c r="K10" s="193"/>
      <c r="L10" s="193"/>
      <c r="M10" s="193"/>
      <c r="N10" s="193"/>
      <c r="O10" s="193"/>
      <c r="P10" s="193"/>
      <c r="Q10" s="193"/>
      <c r="R10" s="193"/>
      <c r="S10" s="193"/>
      <c r="T10" s="193"/>
      <c r="U10" s="193"/>
      <c r="V10" s="108"/>
      <c r="W10" s="441"/>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5"/>
      <c r="AU10" s="169" t="s">
        <v>165</v>
      </c>
      <c r="AV10" s="170"/>
      <c r="AW10" s="170"/>
      <c r="AX10" s="172"/>
      <c r="AY10" s="266"/>
      <c r="AZ10" s="266"/>
      <c r="BA10" s="266"/>
      <c r="BB10" s="266"/>
      <c r="BC10" s="266"/>
      <c r="BD10" s="266"/>
      <c r="BE10" s="266"/>
      <c r="BF10" s="266"/>
      <c r="BG10" s="266"/>
      <c r="BH10" s="266"/>
      <c r="BI10" s="266"/>
      <c r="BJ10" s="266"/>
      <c r="BK10" s="266"/>
      <c r="BL10" s="266"/>
      <c r="BM10" s="266"/>
      <c r="BN10" s="266"/>
      <c r="BO10" s="266"/>
      <c r="BP10" s="266"/>
      <c r="BQ10" s="266"/>
      <c r="BR10" s="266"/>
      <c r="BS10" s="267"/>
      <c r="CF10" s="111" t="s">
        <v>207</v>
      </c>
      <c r="CG10" s="112" t="s">
        <v>218</v>
      </c>
      <c r="CH10" s="74"/>
      <c r="CI10" s="113" t="s">
        <v>18</v>
      </c>
      <c r="CJ10" s="114" t="s">
        <v>113</v>
      </c>
      <c r="CK10" s="115" t="s">
        <v>108</v>
      </c>
      <c r="CL10" s="74"/>
    </row>
    <row r="11" spans="1:90" s="73" customFormat="1" ht="18.75" customHeight="1" x14ac:dyDescent="0.2">
      <c r="A11" s="107"/>
      <c r="B11" s="193"/>
      <c r="C11" s="193"/>
      <c r="D11" s="193"/>
      <c r="E11" s="193"/>
      <c r="F11" s="193"/>
      <c r="G11" s="198"/>
      <c r="H11" s="199" t="s">
        <v>256</v>
      </c>
      <c r="I11" s="193"/>
      <c r="J11" s="193"/>
      <c r="K11" s="193"/>
      <c r="L11" s="193"/>
      <c r="M11" s="193"/>
      <c r="N11" s="193"/>
      <c r="O11" s="193"/>
      <c r="P11" s="193"/>
      <c r="Q11" s="193"/>
      <c r="R11" s="193"/>
      <c r="S11" s="193"/>
      <c r="T11" s="193"/>
      <c r="U11" s="193"/>
      <c r="V11" s="108"/>
      <c r="W11" s="441"/>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5"/>
      <c r="AU11" s="258" t="s">
        <v>3</v>
      </c>
      <c r="AV11" s="259"/>
      <c r="AW11" s="259"/>
      <c r="AX11" s="260"/>
      <c r="AY11" s="261"/>
      <c r="AZ11" s="261"/>
      <c r="BA11" s="261"/>
      <c r="BB11" s="261"/>
      <c r="BC11" s="261"/>
      <c r="BD11" s="261"/>
      <c r="BE11" s="261"/>
      <c r="BF11" s="261"/>
      <c r="BG11" s="261"/>
      <c r="BH11" s="261"/>
      <c r="BI11" s="261"/>
      <c r="BJ11" s="261"/>
      <c r="BK11" s="261"/>
      <c r="BL11" s="261"/>
      <c r="BM11" s="261"/>
      <c r="BN11" s="261"/>
      <c r="BO11" s="261"/>
      <c r="BP11" s="261"/>
      <c r="BQ11" s="261"/>
      <c r="BR11" s="261"/>
      <c r="BS11" s="262"/>
      <c r="CF11" s="111" t="s">
        <v>208</v>
      </c>
      <c r="CG11" s="112" t="s">
        <v>218</v>
      </c>
      <c r="CH11" s="74"/>
      <c r="CI11" s="113" t="s">
        <v>19</v>
      </c>
      <c r="CJ11" s="114" t="s">
        <v>78</v>
      </c>
      <c r="CK11" s="115" t="s">
        <v>108</v>
      </c>
      <c r="CL11" s="74"/>
    </row>
    <row r="12" spans="1:90" s="73" customFormat="1" ht="18.75" customHeight="1" thickBot="1" x14ac:dyDescent="0.25">
      <c r="A12" s="116"/>
      <c r="B12" s="117"/>
      <c r="C12" s="117"/>
      <c r="D12" s="117"/>
      <c r="E12" s="117"/>
      <c r="F12" s="117"/>
      <c r="G12" s="117"/>
      <c r="H12" s="200" t="s">
        <v>257</v>
      </c>
      <c r="I12" s="117"/>
      <c r="J12" s="117"/>
      <c r="K12" s="117"/>
      <c r="L12" s="117"/>
      <c r="M12" s="117"/>
      <c r="N12" s="117"/>
      <c r="O12" s="117"/>
      <c r="P12" s="117"/>
      <c r="Q12" s="117"/>
      <c r="R12" s="117"/>
      <c r="S12" s="117"/>
      <c r="T12" s="117"/>
      <c r="U12" s="117"/>
      <c r="V12" s="118"/>
      <c r="W12" s="441"/>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c r="AT12" s="445"/>
      <c r="AU12" s="258" t="s">
        <v>4</v>
      </c>
      <c r="AV12" s="259"/>
      <c r="AW12" s="259"/>
      <c r="AX12" s="263"/>
      <c r="AY12" s="264"/>
      <c r="AZ12" s="264"/>
      <c r="BA12" s="264"/>
      <c r="BB12" s="264"/>
      <c r="BC12" s="264"/>
      <c r="BD12" s="264"/>
      <c r="BE12" s="264"/>
      <c r="BF12" s="264"/>
      <c r="BG12" s="264"/>
      <c r="BH12" s="264"/>
      <c r="BI12" s="264"/>
      <c r="BJ12" s="264"/>
      <c r="BK12" s="264"/>
      <c r="BL12" s="264"/>
      <c r="BM12" s="264"/>
      <c r="BN12" s="264"/>
      <c r="BO12" s="264"/>
      <c r="BP12" s="264"/>
      <c r="BQ12" s="264"/>
      <c r="BR12" s="264"/>
      <c r="BS12" s="265"/>
      <c r="CF12" s="111" t="s">
        <v>210</v>
      </c>
      <c r="CG12" s="112" t="s">
        <v>218</v>
      </c>
      <c r="CH12" s="74"/>
      <c r="CI12" s="113" t="s">
        <v>20</v>
      </c>
      <c r="CJ12" s="114" t="s">
        <v>117</v>
      </c>
      <c r="CK12" s="115" t="s">
        <v>108</v>
      </c>
      <c r="CL12" s="74"/>
    </row>
    <row r="13" spans="1:90" s="73" customFormat="1" ht="18.75" customHeight="1" thickBot="1" x14ac:dyDescent="0.25">
      <c r="A13" s="328" t="s">
        <v>169</v>
      </c>
      <c r="B13" s="329"/>
      <c r="C13" s="329"/>
      <c r="D13" s="329"/>
      <c r="E13" s="329"/>
      <c r="F13" s="329"/>
      <c r="G13" s="329"/>
      <c r="H13" s="329"/>
      <c r="I13" s="329"/>
      <c r="J13" s="329"/>
      <c r="K13" s="329"/>
      <c r="L13" s="329"/>
      <c r="M13" s="329"/>
      <c r="N13" s="329"/>
      <c r="O13" s="329"/>
      <c r="P13" s="329"/>
      <c r="Q13" s="329"/>
      <c r="R13" s="329"/>
      <c r="S13" s="329"/>
      <c r="T13" s="329"/>
      <c r="U13" s="329"/>
      <c r="V13" s="330"/>
      <c r="W13" s="441"/>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5"/>
      <c r="AU13" s="258" t="s">
        <v>6</v>
      </c>
      <c r="AV13" s="259"/>
      <c r="AW13" s="259"/>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7"/>
      <c r="CF13" s="111" t="s">
        <v>209</v>
      </c>
      <c r="CG13" s="112" t="s">
        <v>218</v>
      </c>
      <c r="CH13" s="74"/>
      <c r="CI13" s="113" t="s">
        <v>21</v>
      </c>
      <c r="CJ13" s="114" t="s">
        <v>111</v>
      </c>
      <c r="CK13" s="115" t="s">
        <v>108</v>
      </c>
      <c r="CL13" s="74"/>
    </row>
    <row r="14" spans="1:90" s="73" customFormat="1" ht="21" customHeight="1" x14ac:dyDescent="0.2">
      <c r="A14" s="395" t="s">
        <v>149</v>
      </c>
      <c r="B14" s="396"/>
      <c r="C14" s="396"/>
      <c r="D14" s="396"/>
      <c r="E14" s="396"/>
      <c r="F14" s="373"/>
      <c r="G14" s="374"/>
      <c r="H14" s="374"/>
      <c r="I14" s="374"/>
      <c r="J14" s="374"/>
      <c r="K14" s="374"/>
      <c r="L14" s="374"/>
      <c r="M14" s="374"/>
      <c r="N14" s="374"/>
      <c r="O14" s="374"/>
      <c r="P14" s="373"/>
      <c r="Q14" s="373"/>
      <c r="R14" s="373"/>
      <c r="S14" s="373"/>
      <c r="T14" s="373"/>
      <c r="U14" s="373"/>
      <c r="V14" s="375"/>
      <c r="W14" s="441"/>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5"/>
      <c r="AU14" s="258" t="s">
        <v>7</v>
      </c>
      <c r="AV14" s="259"/>
      <c r="AW14" s="259"/>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7"/>
      <c r="CF14" s="111" t="s">
        <v>3</v>
      </c>
      <c r="CG14" s="112" t="b">
        <v>0</v>
      </c>
      <c r="CH14" s="74"/>
      <c r="CI14" s="113" t="s">
        <v>22</v>
      </c>
      <c r="CJ14" s="114" t="s">
        <v>110</v>
      </c>
      <c r="CK14" s="115" t="s">
        <v>108</v>
      </c>
      <c r="CL14" s="74"/>
    </row>
    <row r="15" spans="1:90" s="73" customFormat="1" ht="18.75" customHeight="1" x14ac:dyDescent="0.2">
      <c r="A15" s="258" t="s">
        <v>150</v>
      </c>
      <c r="B15" s="259"/>
      <c r="C15" s="259"/>
      <c r="D15" s="259"/>
      <c r="E15" s="259"/>
      <c r="F15" s="119"/>
      <c r="G15" s="206"/>
      <c r="H15" s="206"/>
      <c r="I15" s="206"/>
      <c r="J15" s="206"/>
      <c r="K15" s="206"/>
      <c r="L15" s="206"/>
      <c r="M15" s="206"/>
      <c r="N15" s="206"/>
      <c r="O15" s="206"/>
      <c r="P15" s="206"/>
      <c r="Q15" s="206"/>
      <c r="R15" s="206"/>
      <c r="S15" s="206"/>
      <c r="T15" s="206"/>
      <c r="U15" s="206"/>
      <c r="V15" s="207"/>
      <c r="W15" s="441"/>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5"/>
      <c r="AU15" s="258" t="s">
        <v>12</v>
      </c>
      <c r="AV15" s="259"/>
      <c r="AW15" s="259"/>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7"/>
      <c r="CF15" s="111" t="s">
        <v>4</v>
      </c>
      <c r="CG15" s="112" t="s">
        <v>218</v>
      </c>
      <c r="CH15" s="74"/>
      <c r="CI15" s="113" t="s">
        <v>23</v>
      </c>
      <c r="CJ15" s="114" t="s">
        <v>122</v>
      </c>
      <c r="CK15" s="115" t="s">
        <v>108</v>
      </c>
      <c r="CL15" s="74"/>
    </row>
    <row r="16" spans="1:90" s="73" customFormat="1" ht="18.75" customHeight="1" thickBot="1" x14ac:dyDescent="0.25">
      <c r="A16" s="258" t="s">
        <v>151</v>
      </c>
      <c r="B16" s="259"/>
      <c r="C16" s="259"/>
      <c r="D16" s="259"/>
      <c r="E16" s="259"/>
      <c r="F16" s="120"/>
      <c r="G16" s="367"/>
      <c r="H16" s="367"/>
      <c r="I16" s="367"/>
      <c r="J16" s="367"/>
      <c r="K16" s="367"/>
      <c r="L16" s="367"/>
      <c r="M16" s="367"/>
      <c r="N16" s="367"/>
      <c r="O16" s="367"/>
      <c r="P16" s="365"/>
      <c r="Q16" s="365"/>
      <c r="R16" s="365"/>
      <c r="S16" s="365"/>
      <c r="T16" s="365"/>
      <c r="U16" s="365"/>
      <c r="V16" s="366"/>
      <c r="W16" s="441"/>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5"/>
      <c r="AU16" s="173"/>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5"/>
      <c r="CF16" s="111" t="s">
        <v>6</v>
      </c>
      <c r="CG16" s="112" t="s">
        <v>218</v>
      </c>
      <c r="CH16" s="74"/>
      <c r="CI16" s="113" t="s">
        <v>24</v>
      </c>
      <c r="CJ16" s="114" t="s">
        <v>107</v>
      </c>
      <c r="CK16" s="115" t="s">
        <v>108</v>
      </c>
      <c r="CL16" s="74"/>
    </row>
    <row r="17" spans="1:90" s="73" customFormat="1" ht="18.75" customHeight="1" thickBot="1" x14ac:dyDescent="0.25">
      <c r="A17" s="258" t="s">
        <v>152</v>
      </c>
      <c r="B17" s="259"/>
      <c r="C17" s="259"/>
      <c r="D17" s="259"/>
      <c r="E17" s="259"/>
      <c r="F17" s="120"/>
      <c r="G17" s="381"/>
      <c r="H17" s="381"/>
      <c r="I17" s="381"/>
      <c r="J17" s="381"/>
      <c r="K17" s="381"/>
      <c r="L17" s="381"/>
      <c r="M17" s="381"/>
      <c r="N17" s="381"/>
      <c r="O17" s="381"/>
      <c r="P17" s="381"/>
      <c r="Q17" s="381"/>
      <c r="R17" s="381"/>
      <c r="S17" s="381"/>
      <c r="T17" s="381"/>
      <c r="U17" s="381"/>
      <c r="V17" s="382"/>
      <c r="W17" s="441"/>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c r="AT17" s="445"/>
      <c r="AU17" s="328" t="s">
        <v>172</v>
      </c>
      <c r="AV17" s="329"/>
      <c r="AW17" s="329"/>
      <c r="AX17" s="329"/>
      <c r="AY17" s="329"/>
      <c r="AZ17" s="329"/>
      <c r="BA17" s="329"/>
      <c r="BB17" s="329"/>
      <c r="BC17" s="329"/>
      <c r="BD17" s="329"/>
      <c r="BE17" s="329"/>
      <c r="BF17" s="329"/>
      <c r="BG17" s="329"/>
      <c r="BH17" s="329"/>
      <c r="BI17" s="329"/>
      <c r="BJ17" s="329"/>
      <c r="BK17" s="329"/>
      <c r="BL17" s="329"/>
      <c r="BM17" s="329"/>
      <c r="BN17" s="329"/>
      <c r="BO17" s="329"/>
      <c r="BP17" s="329"/>
      <c r="BQ17" s="329"/>
      <c r="BR17" s="329"/>
      <c r="BS17" s="330"/>
      <c r="CF17" s="111" t="s">
        <v>7</v>
      </c>
      <c r="CG17" s="112" t="s">
        <v>218</v>
      </c>
      <c r="CH17" s="74"/>
      <c r="CI17" s="113" t="s">
        <v>25</v>
      </c>
      <c r="CJ17" s="114" t="s">
        <v>115</v>
      </c>
      <c r="CK17" s="115" t="s">
        <v>108</v>
      </c>
      <c r="CL17" s="74"/>
    </row>
    <row r="18" spans="1:90" s="73" customFormat="1" ht="18" customHeight="1" x14ac:dyDescent="0.2">
      <c r="A18" s="258" t="s">
        <v>153</v>
      </c>
      <c r="B18" s="259"/>
      <c r="C18" s="259"/>
      <c r="D18" s="259"/>
      <c r="E18" s="259"/>
      <c r="F18" s="120"/>
      <c r="G18" s="365"/>
      <c r="H18" s="365"/>
      <c r="I18" s="365"/>
      <c r="J18" s="365"/>
      <c r="K18" s="365"/>
      <c r="L18" s="365"/>
      <c r="M18" s="365"/>
      <c r="N18" s="365"/>
      <c r="O18" s="365"/>
      <c r="P18" s="365"/>
      <c r="Q18" s="365"/>
      <c r="R18" s="365"/>
      <c r="S18" s="365"/>
      <c r="T18" s="365"/>
      <c r="U18" s="365"/>
      <c r="V18" s="366"/>
      <c r="W18" s="441"/>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5"/>
      <c r="AU18" s="176" t="s">
        <v>162</v>
      </c>
      <c r="AV18" s="121"/>
      <c r="AW18" s="121"/>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4"/>
      <c r="CF18" s="111" t="s">
        <v>12</v>
      </c>
      <c r="CG18" s="112" t="s">
        <v>218</v>
      </c>
      <c r="CH18" s="74"/>
      <c r="CI18" s="113" t="s">
        <v>26</v>
      </c>
      <c r="CJ18" s="114" t="s">
        <v>116</v>
      </c>
      <c r="CK18" s="115" t="s">
        <v>108</v>
      </c>
      <c r="CL18" s="74"/>
    </row>
    <row r="19" spans="1:90" s="73" customFormat="1" ht="18" customHeight="1" x14ac:dyDescent="0.2">
      <c r="A19" s="258" t="s">
        <v>154</v>
      </c>
      <c r="B19" s="259"/>
      <c r="C19" s="259"/>
      <c r="D19" s="259"/>
      <c r="E19" s="259"/>
      <c r="F19" s="259"/>
      <c r="G19" s="259"/>
      <c r="H19" s="365"/>
      <c r="I19" s="365"/>
      <c r="J19" s="365"/>
      <c r="K19" s="365"/>
      <c r="L19" s="365"/>
      <c r="M19" s="365"/>
      <c r="N19" s="365"/>
      <c r="O19" s="365"/>
      <c r="P19" s="365"/>
      <c r="Q19" s="365"/>
      <c r="R19" s="365"/>
      <c r="S19" s="365"/>
      <c r="T19" s="365"/>
      <c r="U19" s="365"/>
      <c r="V19" s="366"/>
      <c r="W19" s="441"/>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5"/>
      <c r="AU19" s="177" t="s">
        <v>163</v>
      </c>
      <c r="AV19" s="122"/>
      <c r="AW19" s="122"/>
      <c r="AX19" s="122"/>
      <c r="AY19" s="266"/>
      <c r="AZ19" s="266"/>
      <c r="BA19" s="266"/>
      <c r="BB19" s="266"/>
      <c r="BC19" s="266"/>
      <c r="BD19" s="266"/>
      <c r="BE19" s="266"/>
      <c r="BF19" s="266"/>
      <c r="BG19" s="266"/>
      <c r="BH19" s="266"/>
      <c r="BI19" s="266"/>
      <c r="BJ19" s="266"/>
      <c r="BK19" s="266"/>
      <c r="BL19" s="266"/>
      <c r="BM19" s="266"/>
      <c r="BN19" s="266"/>
      <c r="BO19" s="266"/>
      <c r="BP19" s="266"/>
      <c r="BQ19" s="266"/>
      <c r="BR19" s="266"/>
      <c r="BS19" s="267"/>
      <c r="CF19" s="111" t="s">
        <v>8</v>
      </c>
      <c r="CG19" s="112" t="s">
        <v>218</v>
      </c>
      <c r="CH19" s="74"/>
      <c r="CI19" s="113" t="s">
        <v>27</v>
      </c>
      <c r="CJ19" s="114" t="s">
        <v>127</v>
      </c>
      <c r="CK19" s="115" t="s">
        <v>108</v>
      </c>
      <c r="CL19" s="74"/>
    </row>
    <row r="20" spans="1:90" s="73" customFormat="1" ht="18" customHeight="1" x14ac:dyDescent="0.2">
      <c r="A20" s="385"/>
      <c r="B20" s="386"/>
      <c r="C20" s="386"/>
      <c r="D20" s="386"/>
      <c r="E20" s="386"/>
      <c r="F20" s="386"/>
      <c r="G20" s="187"/>
      <c r="H20" s="201"/>
      <c r="I20" s="192"/>
      <c r="J20" s="202"/>
      <c r="K20" s="203"/>
      <c r="L20" s="203"/>
      <c r="M20" s="203"/>
      <c r="N20" s="203"/>
      <c r="O20" s="203"/>
      <c r="P20" s="203"/>
      <c r="Q20" s="203"/>
      <c r="R20" s="203"/>
      <c r="S20" s="203"/>
      <c r="T20" s="203"/>
      <c r="U20" s="203"/>
      <c r="V20" s="165"/>
      <c r="W20" s="441"/>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5"/>
      <c r="AU20" s="177" t="s">
        <v>167</v>
      </c>
      <c r="AV20" s="204"/>
      <c r="AW20" s="204"/>
      <c r="AX20" s="204"/>
      <c r="AY20" s="204"/>
      <c r="AZ20" s="204"/>
      <c r="BA20" s="204"/>
      <c r="BB20" s="204"/>
      <c r="BC20" s="204"/>
      <c r="BD20" s="204"/>
      <c r="BE20" s="204"/>
      <c r="BF20" s="123" t="s">
        <v>155</v>
      </c>
      <c r="BG20" s="124"/>
      <c r="BH20" s="204"/>
      <c r="BI20" s="125" t="s">
        <v>156</v>
      </c>
      <c r="BJ20" s="124"/>
      <c r="BK20" s="389" t="s">
        <v>168</v>
      </c>
      <c r="BL20" s="389"/>
      <c r="BM20" s="389"/>
      <c r="BN20" s="389"/>
      <c r="BO20" s="389"/>
      <c r="BP20" s="389"/>
      <c r="BQ20" s="389"/>
      <c r="BR20" s="389"/>
      <c r="BS20" s="390"/>
      <c r="CF20" s="111" t="s">
        <v>9</v>
      </c>
      <c r="CG20" s="112" t="s">
        <v>218</v>
      </c>
      <c r="CH20" s="74"/>
      <c r="CI20" s="113" t="s">
        <v>28</v>
      </c>
      <c r="CJ20" s="114" t="s">
        <v>120</v>
      </c>
      <c r="CK20" s="115" t="s">
        <v>108</v>
      </c>
      <c r="CL20" s="74"/>
    </row>
    <row r="21" spans="1:90" s="73" customFormat="1" ht="18.75" customHeight="1" x14ac:dyDescent="0.2">
      <c r="A21" s="126"/>
      <c r="B21" s="205"/>
      <c r="C21" s="205"/>
      <c r="D21" s="205"/>
      <c r="E21" s="205"/>
      <c r="F21" s="205"/>
      <c r="G21" s="187"/>
      <c r="H21" s="188"/>
      <c r="I21" s="394"/>
      <c r="J21" s="394"/>
      <c r="K21" s="394"/>
      <c r="L21" s="394"/>
      <c r="M21" s="394"/>
      <c r="N21" s="394"/>
      <c r="O21" s="401"/>
      <c r="P21" s="402"/>
      <c r="Q21" s="402"/>
      <c r="R21" s="402"/>
      <c r="S21" s="402"/>
      <c r="T21" s="402"/>
      <c r="U21" s="402"/>
      <c r="V21" s="403"/>
      <c r="W21" s="441"/>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5"/>
      <c r="AU21" s="191" t="s">
        <v>164</v>
      </c>
      <c r="AV21" s="127"/>
      <c r="AW21" s="127"/>
      <c r="AX21" s="127"/>
      <c r="AY21" s="127"/>
      <c r="AZ21" s="266"/>
      <c r="BA21" s="266"/>
      <c r="BB21" s="266"/>
      <c r="BC21" s="266"/>
      <c r="BD21" s="266"/>
      <c r="BE21" s="266"/>
      <c r="BF21" s="266"/>
      <c r="BG21" s="266"/>
      <c r="BH21" s="266"/>
      <c r="BI21" s="266"/>
      <c r="BJ21" s="266"/>
      <c r="BK21" s="266"/>
      <c r="BL21" s="266"/>
      <c r="BM21" s="266"/>
      <c r="BN21" s="266"/>
      <c r="BO21" s="266"/>
      <c r="BP21" s="266"/>
      <c r="BQ21" s="266"/>
      <c r="BR21" s="266"/>
      <c r="BS21" s="267"/>
      <c r="CF21" s="111" t="s">
        <v>10</v>
      </c>
      <c r="CG21" s="112" t="s">
        <v>218</v>
      </c>
      <c r="CH21" s="74"/>
      <c r="CI21" s="113" t="s">
        <v>29</v>
      </c>
      <c r="CJ21" s="114" t="s">
        <v>118</v>
      </c>
      <c r="CK21" s="115" t="s">
        <v>108</v>
      </c>
      <c r="CL21" s="74"/>
    </row>
    <row r="22" spans="1:90" s="73" customFormat="1" ht="18.75" customHeight="1" thickBot="1" x14ac:dyDescent="0.25">
      <c r="A22" s="128"/>
      <c r="B22" s="129"/>
      <c r="C22" s="129"/>
      <c r="D22" s="129"/>
      <c r="E22" s="129"/>
      <c r="F22" s="129"/>
      <c r="G22" s="129"/>
      <c r="H22" s="130"/>
      <c r="I22" s="129"/>
      <c r="J22" s="129"/>
      <c r="K22" s="129"/>
      <c r="L22" s="198"/>
      <c r="M22" s="198"/>
      <c r="N22" s="198"/>
      <c r="O22" s="198"/>
      <c r="P22" s="130"/>
      <c r="Q22" s="129"/>
      <c r="R22" s="129"/>
      <c r="S22" s="129"/>
      <c r="T22" s="129"/>
      <c r="U22" s="129"/>
      <c r="V22" s="131"/>
      <c r="W22" s="442"/>
      <c r="X22" s="444"/>
      <c r="Y22" s="444"/>
      <c r="Z22" s="444"/>
      <c r="AA22" s="444"/>
      <c r="AB22" s="444"/>
      <c r="AC22" s="444"/>
      <c r="AD22" s="444"/>
      <c r="AE22" s="444"/>
      <c r="AF22" s="444"/>
      <c r="AG22" s="444"/>
      <c r="AH22" s="444"/>
      <c r="AI22" s="444"/>
      <c r="AJ22" s="444"/>
      <c r="AK22" s="444"/>
      <c r="AL22" s="444"/>
      <c r="AM22" s="444"/>
      <c r="AN22" s="444"/>
      <c r="AO22" s="444"/>
      <c r="AP22" s="444"/>
      <c r="AQ22" s="444"/>
      <c r="AR22" s="444"/>
      <c r="AS22" s="444"/>
      <c r="AT22" s="446"/>
      <c r="AU22" s="191" t="s">
        <v>3</v>
      </c>
      <c r="AV22" s="127"/>
      <c r="AW22" s="132"/>
      <c r="AX22" s="391"/>
      <c r="AY22" s="392"/>
      <c r="AZ22" s="392"/>
      <c r="BA22" s="392"/>
      <c r="BB22" s="392"/>
      <c r="BC22" s="392"/>
      <c r="BD22" s="392"/>
      <c r="BE22" s="392"/>
      <c r="BF22" s="392"/>
      <c r="BG22" s="392"/>
      <c r="BH22" s="392"/>
      <c r="BI22" s="392"/>
      <c r="BJ22" s="392"/>
      <c r="BK22" s="392"/>
      <c r="BL22" s="392"/>
      <c r="BM22" s="392"/>
      <c r="BN22" s="392"/>
      <c r="BO22" s="392"/>
      <c r="BP22" s="392"/>
      <c r="BQ22" s="392"/>
      <c r="BR22" s="392"/>
      <c r="BS22" s="393"/>
      <c r="CF22" s="111" t="s">
        <v>11</v>
      </c>
      <c r="CG22" s="112" t="s">
        <v>218</v>
      </c>
      <c r="CH22" s="74"/>
      <c r="CI22" s="113" t="s">
        <v>30</v>
      </c>
      <c r="CJ22" s="114" t="s">
        <v>119</v>
      </c>
      <c r="CK22" s="115" t="s">
        <v>108</v>
      </c>
      <c r="CL22" s="74"/>
    </row>
    <row r="23" spans="1:90" s="73" customFormat="1" ht="15" customHeight="1" x14ac:dyDescent="0.2">
      <c r="A23" s="233" t="s">
        <v>0</v>
      </c>
      <c r="B23" s="234"/>
      <c r="C23" s="359" t="s">
        <v>259</v>
      </c>
      <c r="D23" s="238"/>
      <c r="E23" s="238"/>
      <c r="F23" s="238"/>
      <c r="G23" s="238"/>
      <c r="H23" s="238"/>
      <c r="I23" s="238"/>
      <c r="J23" s="238"/>
      <c r="K23" s="238"/>
      <c r="L23" s="238"/>
      <c r="M23" s="238"/>
      <c r="N23" s="238"/>
      <c r="O23" s="238"/>
      <c r="P23" s="238"/>
      <c r="Q23" s="238"/>
      <c r="R23" s="238"/>
      <c r="S23" s="238"/>
      <c r="T23" s="238"/>
      <c r="U23" s="238"/>
      <c r="V23" s="239"/>
      <c r="W23" s="237" t="s">
        <v>173</v>
      </c>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9"/>
      <c r="AU23" s="359" t="s">
        <v>157</v>
      </c>
      <c r="AV23" s="237"/>
      <c r="AW23" s="360"/>
      <c r="AX23" s="349" t="s">
        <v>158</v>
      </c>
      <c r="AY23" s="350"/>
      <c r="AZ23" s="350"/>
      <c r="BA23" s="350"/>
      <c r="BB23" s="350"/>
      <c r="BC23" s="350"/>
      <c r="BD23" s="350"/>
      <c r="BE23" s="350"/>
      <c r="BF23" s="350"/>
      <c r="BG23" s="244" t="s">
        <v>161</v>
      </c>
      <c r="BH23" s="245"/>
      <c r="BI23" s="246"/>
      <c r="BJ23" s="250" t="s">
        <v>5</v>
      </c>
      <c r="BK23" s="251"/>
      <c r="BL23" s="252"/>
      <c r="BM23" s="256" t="s">
        <v>201</v>
      </c>
      <c r="BN23" s="238"/>
      <c r="BO23" s="238"/>
      <c r="BP23" s="238"/>
      <c r="BQ23" s="238"/>
      <c r="BR23" s="238"/>
      <c r="BS23" s="239"/>
      <c r="CF23" s="111" t="s">
        <v>13</v>
      </c>
      <c r="CG23" s="112" t="s">
        <v>218</v>
      </c>
      <c r="CH23" s="74"/>
      <c r="CI23" s="113" t="s">
        <v>31</v>
      </c>
      <c r="CJ23" s="114" t="s">
        <v>121</v>
      </c>
      <c r="CK23" s="115" t="s">
        <v>108</v>
      </c>
      <c r="CL23" s="74"/>
    </row>
    <row r="24" spans="1:90" s="73" customFormat="1" ht="15" customHeight="1" thickBot="1" x14ac:dyDescent="0.25">
      <c r="A24" s="235" t="s">
        <v>1</v>
      </c>
      <c r="B24" s="236"/>
      <c r="C24" s="400"/>
      <c r="D24" s="240"/>
      <c r="E24" s="240"/>
      <c r="F24" s="240"/>
      <c r="G24" s="240"/>
      <c r="H24" s="240"/>
      <c r="I24" s="240"/>
      <c r="J24" s="240"/>
      <c r="K24" s="240"/>
      <c r="L24" s="240"/>
      <c r="M24" s="240"/>
      <c r="N24" s="240"/>
      <c r="O24" s="240"/>
      <c r="P24" s="240"/>
      <c r="Q24" s="240"/>
      <c r="R24" s="240"/>
      <c r="S24" s="240"/>
      <c r="T24" s="240"/>
      <c r="U24" s="240"/>
      <c r="V24" s="241"/>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1"/>
      <c r="AU24" s="361"/>
      <c r="AV24" s="362"/>
      <c r="AW24" s="363"/>
      <c r="AX24" s="357" t="s">
        <v>159</v>
      </c>
      <c r="AY24" s="269"/>
      <c r="AZ24" s="269"/>
      <c r="BA24" s="269"/>
      <c r="BB24" s="269"/>
      <c r="BC24" s="358"/>
      <c r="BD24" s="268" t="s">
        <v>160</v>
      </c>
      <c r="BE24" s="269"/>
      <c r="BF24" s="269"/>
      <c r="BG24" s="247"/>
      <c r="BH24" s="248"/>
      <c r="BI24" s="249"/>
      <c r="BJ24" s="253"/>
      <c r="BK24" s="254"/>
      <c r="BL24" s="255"/>
      <c r="BM24" s="257"/>
      <c r="BN24" s="240"/>
      <c r="BO24" s="240"/>
      <c r="BP24" s="240"/>
      <c r="BQ24" s="240"/>
      <c r="BR24" s="240"/>
      <c r="BS24" s="241"/>
      <c r="CF24" s="111" t="s">
        <v>216</v>
      </c>
      <c r="CG24" s="112" t="s">
        <v>218</v>
      </c>
      <c r="CH24" s="74"/>
      <c r="CI24" s="113" t="s">
        <v>32</v>
      </c>
      <c r="CJ24" s="114" t="s">
        <v>97</v>
      </c>
      <c r="CK24" s="115" t="s">
        <v>91</v>
      </c>
      <c r="CL24" s="74"/>
    </row>
    <row r="25" spans="1:90" s="73" customFormat="1" ht="30" customHeight="1" thickBot="1" x14ac:dyDescent="0.25">
      <c r="A25" s="407"/>
      <c r="B25" s="408"/>
      <c r="C25" s="407"/>
      <c r="D25" s="413"/>
      <c r="E25" s="413"/>
      <c r="F25" s="413"/>
      <c r="G25" s="413"/>
      <c r="H25" s="413"/>
      <c r="I25" s="413"/>
      <c r="J25" s="413"/>
      <c r="K25" s="413"/>
      <c r="L25" s="413"/>
      <c r="M25" s="413"/>
      <c r="N25" s="413"/>
      <c r="O25" s="413"/>
      <c r="P25" s="413"/>
      <c r="Q25" s="413"/>
      <c r="R25" s="413"/>
      <c r="S25" s="413"/>
      <c r="T25" s="413"/>
      <c r="U25" s="413"/>
      <c r="V25" s="408"/>
      <c r="W25" s="133"/>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5"/>
      <c r="AU25" s="380"/>
      <c r="AV25" s="335"/>
      <c r="AW25" s="336"/>
      <c r="AX25" s="404"/>
      <c r="AY25" s="405"/>
      <c r="AZ25" s="405"/>
      <c r="BA25" s="405"/>
      <c r="BB25" s="405"/>
      <c r="BC25" s="406"/>
      <c r="BD25" s="331"/>
      <c r="BE25" s="332"/>
      <c r="BF25" s="333"/>
      <c r="BG25" s="334"/>
      <c r="BH25" s="335"/>
      <c r="BI25" s="336"/>
      <c r="BJ25" s="334"/>
      <c r="BK25" s="335"/>
      <c r="BL25" s="336"/>
      <c r="BM25" s="337"/>
      <c r="BN25" s="338"/>
      <c r="BO25" s="338"/>
      <c r="BP25" s="338"/>
      <c r="BQ25" s="338"/>
      <c r="BR25" s="338"/>
      <c r="BS25" s="339"/>
      <c r="CF25" s="136" t="s">
        <v>217</v>
      </c>
      <c r="CG25" s="137" t="b">
        <v>1</v>
      </c>
      <c r="CH25" s="74"/>
      <c r="CI25" s="113" t="s">
        <v>32</v>
      </c>
      <c r="CJ25" s="114" t="s">
        <v>97</v>
      </c>
      <c r="CK25" s="115" t="s">
        <v>108</v>
      </c>
      <c r="CL25" s="74"/>
    </row>
    <row r="26" spans="1:90" s="73" customFormat="1" ht="30" customHeight="1" x14ac:dyDescent="0.2">
      <c r="A26" s="411"/>
      <c r="B26" s="412"/>
      <c r="C26" s="411"/>
      <c r="D26" s="415"/>
      <c r="E26" s="415"/>
      <c r="F26" s="415"/>
      <c r="G26" s="415"/>
      <c r="H26" s="415"/>
      <c r="I26" s="415"/>
      <c r="J26" s="415"/>
      <c r="K26" s="415"/>
      <c r="L26" s="415"/>
      <c r="M26" s="415"/>
      <c r="N26" s="415"/>
      <c r="O26" s="415"/>
      <c r="P26" s="415"/>
      <c r="Q26" s="415"/>
      <c r="R26" s="415"/>
      <c r="S26" s="415"/>
      <c r="T26" s="415"/>
      <c r="U26" s="415"/>
      <c r="V26" s="412"/>
      <c r="W26" s="138"/>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40"/>
      <c r="AU26" s="397"/>
      <c r="AV26" s="347"/>
      <c r="AW26" s="348"/>
      <c r="AX26" s="354"/>
      <c r="AY26" s="355"/>
      <c r="AZ26" s="355"/>
      <c r="BA26" s="355"/>
      <c r="BB26" s="355"/>
      <c r="BC26" s="356"/>
      <c r="BD26" s="343"/>
      <c r="BE26" s="344"/>
      <c r="BF26" s="345"/>
      <c r="BG26" s="346"/>
      <c r="BH26" s="347"/>
      <c r="BI26" s="348"/>
      <c r="BJ26" s="346"/>
      <c r="BK26" s="347"/>
      <c r="BL26" s="348"/>
      <c r="BM26" s="351"/>
      <c r="BN26" s="352"/>
      <c r="BO26" s="352"/>
      <c r="BP26" s="352"/>
      <c r="BQ26" s="352"/>
      <c r="BR26" s="352"/>
      <c r="BS26" s="353"/>
      <c r="CF26" s="74"/>
      <c r="CG26" s="75"/>
      <c r="CH26" s="74"/>
      <c r="CI26" s="113" t="s">
        <v>33</v>
      </c>
      <c r="CJ26" s="114" t="s">
        <v>92</v>
      </c>
      <c r="CK26" s="115" t="s">
        <v>91</v>
      </c>
      <c r="CL26" s="74"/>
    </row>
    <row r="27" spans="1:90" s="73" customFormat="1" ht="30" customHeight="1" x14ac:dyDescent="0.2">
      <c r="A27" s="411"/>
      <c r="B27" s="412"/>
      <c r="C27" s="411"/>
      <c r="D27" s="415"/>
      <c r="E27" s="415"/>
      <c r="F27" s="415"/>
      <c r="G27" s="415"/>
      <c r="H27" s="415"/>
      <c r="I27" s="415"/>
      <c r="J27" s="415"/>
      <c r="K27" s="415"/>
      <c r="L27" s="415"/>
      <c r="M27" s="415"/>
      <c r="N27" s="415"/>
      <c r="O27" s="415"/>
      <c r="P27" s="415"/>
      <c r="Q27" s="415"/>
      <c r="R27" s="415"/>
      <c r="S27" s="415"/>
      <c r="T27" s="415"/>
      <c r="U27" s="415"/>
      <c r="V27" s="412"/>
      <c r="W27" s="138"/>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40"/>
      <c r="AU27" s="397"/>
      <c r="AV27" s="347"/>
      <c r="AW27" s="348"/>
      <c r="AX27" s="416"/>
      <c r="AY27" s="417"/>
      <c r="AZ27" s="417"/>
      <c r="BA27" s="417"/>
      <c r="BB27" s="417"/>
      <c r="BC27" s="418"/>
      <c r="BD27" s="343"/>
      <c r="BE27" s="344"/>
      <c r="BF27" s="345"/>
      <c r="BG27" s="346"/>
      <c r="BH27" s="347"/>
      <c r="BI27" s="348"/>
      <c r="BJ27" s="346"/>
      <c r="BK27" s="347"/>
      <c r="BL27" s="348"/>
      <c r="BM27" s="351"/>
      <c r="BN27" s="352"/>
      <c r="BO27" s="352"/>
      <c r="BP27" s="352"/>
      <c r="BQ27" s="352"/>
      <c r="BR27" s="352"/>
      <c r="BS27" s="353"/>
      <c r="CF27" s="74"/>
      <c r="CG27" s="75"/>
      <c r="CH27" s="74"/>
      <c r="CI27" s="113" t="s">
        <v>33</v>
      </c>
      <c r="CJ27" s="114" t="s">
        <v>92</v>
      </c>
      <c r="CK27" s="115" t="s">
        <v>108</v>
      </c>
      <c r="CL27" s="74"/>
    </row>
    <row r="28" spans="1:90" s="73" customFormat="1" ht="30" customHeight="1" x14ac:dyDescent="0.2">
      <c r="A28" s="411"/>
      <c r="B28" s="412"/>
      <c r="C28" s="411"/>
      <c r="D28" s="415"/>
      <c r="E28" s="415"/>
      <c r="F28" s="415"/>
      <c r="G28" s="415"/>
      <c r="H28" s="415"/>
      <c r="I28" s="415"/>
      <c r="J28" s="415"/>
      <c r="K28" s="415"/>
      <c r="L28" s="415"/>
      <c r="M28" s="415"/>
      <c r="N28" s="415"/>
      <c r="O28" s="415"/>
      <c r="P28" s="415"/>
      <c r="Q28" s="415"/>
      <c r="R28" s="415"/>
      <c r="S28" s="415"/>
      <c r="T28" s="415"/>
      <c r="U28" s="415"/>
      <c r="V28" s="412"/>
      <c r="W28" s="138"/>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40"/>
      <c r="AU28" s="397"/>
      <c r="AV28" s="347"/>
      <c r="AW28" s="348"/>
      <c r="AX28" s="354"/>
      <c r="AY28" s="355"/>
      <c r="AZ28" s="355"/>
      <c r="BA28" s="355"/>
      <c r="BB28" s="355"/>
      <c r="BC28" s="356"/>
      <c r="BD28" s="343"/>
      <c r="BE28" s="344"/>
      <c r="BF28" s="345"/>
      <c r="BG28" s="346"/>
      <c r="BH28" s="347"/>
      <c r="BI28" s="348"/>
      <c r="BJ28" s="346"/>
      <c r="BK28" s="347"/>
      <c r="BL28" s="348"/>
      <c r="BM28" s="351"/>
      <c r="BN28" s="352"/>
      <c r="BO28" s="352"/>
      <c r="BP28" s="352"/>
      <c r="BQ28" s="352"/>
      <c r="BR28" s="352"/>
      <c r="BS28" s="353"/>
      <c r="CF28" s="74"/>
      <c r="CG28" s="75"/>
      <c r="CH28" s="74"/>
      <c r="CI28" s="113" t="s">
        <v>34</v>
      </c>
      <c r="CJ28" s="114" t="s">
        <v>93</v>
      </c>
      <c r="CK28" s="115" t="s">
        <v>91</v>
      </c>
      <c r="CL28" s="74"/>
    </row>
    <row r="29" spans="1:90" s="73" customFormat="1" ht="30" customHeight="1" x14ac:dyDescent="0.2">
      <c r="A29" s="411"/>
      <c r="B29" s="412"/>
      <c r="C29" s="411"/>
      <c r="D29" s="415"/>
      <c r="E29" s="415"/>
      <c r="F29" s="415"/>
      <c r="G29" s="415"/>
      <c r="H29" s="415"/>
      <c r="I29" s="415"/>
      <c r="J29" s="415"/>
      <c r="K29" s="415"/>
      <c r="L29" s="415"/>
      <c r="M29" s="415"/>
      <c r="N29" s="415"/>
      <c r="O29" s="415"/>
      <c r="P29" s="415"/>
      <c r="Q29" s="415"/>
      <c r="R29" s="415"/>
      <c r="S29" s="415"/>
      <c r="T29" s="415"/>
      <c r="U29" s="415"/>
      <c r="V29" s="412"/>
      <c r="W29" s="138"/>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40"/>
      <c r="AU29" s="397"/>
      <c r="AV29" s="347"/>
      <c r="AW29" s="348"/>
      <c r="AX29" s="416"/>
      <c r="AY29" s="417"/>
      <c r="AZ29" s="417"/>
      <c r="BA29" s="417"/>
      <c r="BB29" s="417"/>
      <c r="BC29" s="418"/>
      <c r="BD29" s="343"/>
      <c r="BE29" s="344"/>
      <c r="BF29" s="345"/>
      <c r="BG29" s="346"/>
      <c r="BH29" s="347"/>
      <c r="BI29" s="348"/>
      <c r="BJ29" s="346"/>
      <c r="BK29" s="347"/>
      <c r="BL29" s="348"/>
      <c r="BM29" s="351"/>
      <c r="BN29" s="352"/>
      <c r="BO29" s="352"/>
      <c r="BP29" s="352"/>
      <c r="BQ29" s="352"/>
      <c r="BR29" s="352"/>
      <c r="BS29" s="353"/>
      <c r="CF29" s="74"/>
      <c r="CG29" s="75"/>
      <c r="CH29" s="74"/>
      <c r="CI29" s="113" t="s">
        <v>34</v>
      </c>
      <c r="CJ29" s="114" t="s">
        <v>93</v>
      </c>
      <c r="CK29" s="115" t="s">
        <v>108</v>
      </c>
      <c r="CL29" s="74"/>
    </row>
    <row r="30" spans="1:90" s="73" customFormat="1" ht="30" customHeight="1" x14ac:dyDescent="0.2">
      <c r="A30" s="411"/>
      <c r="B30" s="412"/>
      <c r="C30" s="411"/>
      <c r="D30" s="415"/>
      <c r="E30" s="415"/>
      <c r="F30" s="415"/>
      <c r="G30" s="415"/>
      <c r="H30" s="415"/>
      <c r="I30" s="415"/>
      <c r="J30" s="415"/>
      <c r="K30" s="415"/>
      <c r="L30" s="415"/>
      <c r="M30" s="415"/>
      <c r="N30" s="415"/>
      <c r="O30" s="415"/>
      <c r="P30" s="415"/>
      <c r="Q30" s="415"/>
      <c r="R30" s="415"/>
      <c r="S30" s="415"/>
      <c r="T30" s="415"/>
      <c r="U30" s="415"/>
      <c r="V30" s="412"/>
      <c r="W30" s="138"/>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40"/>
      <c r="AU30" s="397"/>
      <c r="AV30" s="347"/>
      <c r="AW30" s="348"/>
      <c r="AX30" s="354"/>
      <c r="AY30" s="355"/>
      <c r="AZ30" s="355"/>
      <c r="BA30" s="355"/>
      <c r="BB30" s="355"/>
      <c r="BC30" s="356"/>
      <c r="BD30" s="343"/>
      <c r="BE30" s="344"/>
      <c r="BF30" s="345"/>
      <c r="BG30" s="346"/>
      <c r="BH30" s="347"/>
      <c r="BI30" s="348"/>
      <c r="BJ30" s="346"/>
      <c r="BK30" s="347"/>
      <c r="BL30" s="348"/>
      <c r="BM30" s="351"/>
      <c r="BN30" s="352"/>
      <c r="BO30" s="352"/>
      <c r="BP30" s="352"/>
      <c r="BQ30" s="352"/>
      <c r="BR30" s="352"/>
      <c r="BS30" s="353"/>
      <c r="CF30" s="74"/>
      <c r="CG30" s="75"/>
      <c r="CH30" s="74"/>
      <c r="CI30" s="113" t="s">
        <v>35</v>
      </c>
      <c r="CJ30" s="114" t="s">
        <v>96</v>
      </c>
      <c r="CK30" s="115" t="s">
        <v>91</v>
      </c>
      <c r="CL30" s="74"/>
    </row>
    <row r="31" spans="1:90" s="73" customFormat="1" ht="30" customHeight="1" x14ac:dyDescent="0.2">
      <c r="A31" s="411"/>
      <c r="B31" s="412"/>
      <c r="C31" s="411"/>
      <c r="D31" s="415"/>
      <c r="E31" s="415"/>
      <c r="F31" s="415"/>
      <c r="G31" s="415"/>
      <c r="H31" s="415"/>
      <c r="I31" s="415"/>
      <c r="J31" s="415"/>
      <c r="K31" s="415"/>
      <c r="L31" s="415"/>
      <c r="M31" s="415"/>
      <c r="N31" s="415"/>
      <c r="O31" s="415"/>
      <c r="P31" s="415"/>
      <c r="Q31" s="415"/>
      <c r="R31" s="415"/>
      <c r="S31" s="415"/>
      <c r="T31" s="415"/>
      <c r="U31" s="415"/>
      <c r="V31" s="412"/>
      <c r="W31" s="138"/>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40"/>
      <c r="AU31" s="397"/>
      <c r="AV31" s="347"/>
      <c r="AW31" s="348"/>
      <c r="AX31" s="416"/>
      <c r="AY31" s="417"/>
      <c r="AZ31" s="417"/>
      <c r="BA31" s="417"/>
      <c r="BB31" s="417"/>
      <c r="BC31" s="418"/>
      <c r="BD31" s="343"/>
      <c r="BE31" s="344"/>
      <c r="BF31" s="345"/>
      <c r="BG31" s="346"/>
      <c r="BH31" s="347"/>
      <c r="BI31" s="348"/>
      <c r="BJ31" s="346"/>
      <c r="BK31" s="347"/>
      <c r="BL31" s="348"/>
      <c r="BM31" s="351"/>
      <c r="BN31" s="352"/>
      <c r="BO31" s="352"/>
      <c r="BP31" s="352"/>
      <c r="BQ31" s="352"/>
      <c r="BR31" s="352"/>
      <c r="BS31" s="353"/>
      <c r="CF31" s="74"/>
      <c r="CG31" s="75"/>
      <c r="CH31" s="74"/>
      <c r="CI31" s="113" t="s">
        <v>35</v>
      </c>
      <c r="CJ31" s="114" t="s">
        <v>96</v>
      </c>
      <c r="CK31" s="115" t="s">
        <v>108</v>
      </c>
      <c r="CL31" s="74"/>
    </row>
    <row r="32" spans="1:90" s="73" customFormat="1" ht="30" customHeight="1" x14ac:dyDescent="0.2">
      <c r="A32" s="411"/>
      <c r="B32" s="412"/>
      <c r="C32" s="411"/>
      <c r="D32" s="415"/>
      <c r="E32" s="415"/>
      <c r="F32" s="415"/>
      <c r="G32" s="415"/>
      <c r="H32" s="415"/>
      <c r="I32" s="415"/>
      <c r="J32" s="415"/>
      <c r="K32" s="415"/>
      <c r="L32" s="415"/>
      <c r="M32" s="415"/>
      <c r="N32" s="415"/>
      <c r="O32" s="415"/>
      <c r="P32" s="415"/>
      <c r="Q32" s="415"/>
      <c r="R32" s="415"/>
      <c r="S32" s="415"/>
      <c r="T32" s="415"/>
      <c r="U32" s="415"/>
      <c r="V32" s="412"/>
      <c r="W32" s="138"/>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40"/>
      <c r="AU32" s="397"/>
      <c r="AV32" s="347"/>
      <c r="AW32" s="348"/>
      <c r="AX32" s="354"/>
      <c r="AY32" s="355"/>
      <c r="AZ32" s="355"/>
      <c r="BA32" s="355"/>
      <c r="BB32" s="355"/>
      <c r="BC32" s="356"/>
      <c r="BD32" s="343"/>
      <c r="BE32" s="344"/>
      <c r="BF32" s="345"/>
      <c r="BG32" s="346"/>
      <c r="BH32" s="347"/>
      <c r="BI32" s="348"/>
      <c r="BJ32" s="346"/>
      <c r="BK32" s="347"/>
      <c r="BL32" s="348"/>
      <c r="BM32" s="351"/>
      <c r="BN32" s="352"/>
      <c r="BO32" s="352"/>
      <c r="BP32" s="352"/>
      <c r="BQ32" s="352"/>
      <c r="BR32" s="352"/>
      <c r="BS32" s="353"/>
      <c r="CF32" s="74"/>
      <c r="CG32" s="75"/>
      <c r="CH32" s="74"/>
      <c r="CI32" s="113" t="s">
        <v>36</v>
      </c>
      <c r="CJ32" s="114" t="s">
        <v>90</v>
      </c>
      <c r="CK32" s="115" t="s">
        <v>91</v>
      </c>
      <c r="CL32" s="74"/>
    </row>
    <row r="33" spans="1:90" s="73" customFormat="1" ht="30" customHeight="1" x14ac:dyDescent="0.2">
      <c r="A33" s="411"/>
      <c r="B33" s="412"/>
      <c r="C33" s="411"/>
      <c r="D33" s="415"/>
      <c r="E33" s="415"/>
      <c r="F33" s="415"/>
      <c r="G33" s="415"/>
      <c r="H33" s="415"/>
      <c r="I33" s="415"/>
      <c r="J33" s="415"/>
      <c r="K33" s="415"/>
      <c r="L33" s="415"/>
      <c r="M33" s="415"/>
      <c r="N33" s="415"/>
      <c r="O33" s="415"/>
      <c r="P33" s="415"/>
      <c r="Q33" s="415"/>
      <c r="R33" s="415"/>
      <c r="S33" s="415"/>
      <c r="T33" s="415"/>
      <c r="U33" s="415"/>
      <c r="V33" s="412"/>
      <c r="W33" s="138"/>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40"/>
      <c r="AU33" s="397"/>
      <c r="AV33" s="347"/>
      <c r="AW33" s="348"/>
      <c r="AX33" s="416"/>
      <c r="AY33" s="417"/>
      <c r="AZ33" s="417"/>
      <c r="BA33" s="417"/>
      <c r="BB33" s="417"/>
      <c r="BC33" s="418"/>
      <c r="BD33" s="343"/>
      <c r="BE33" s="344"/>
      <c r="BF33" s="345"/>
      <c r="BG33" s="346"/>
      <c r="BH33" s="347"/>
      <c r="BI33" s="348"/>
      <c r="BJ33" s="346"/>
      <c r="BK33" s="347"/>
      <c r="BL33" s="348"/>
      <c r="BM33" s="351"/>
      <c r="BN33" s="352"/>
      <c r="BO33" s="352"/>
      <c r="BP33" s="352"/>
      <c r="BQ33" s="352"/>
      <c r="BR33" s="352"/>
      <c r="BS33" s="353"/>
      <c r="CF33" s="74"/>
      <c r="CG33" s="75"/>
      <c r="CH33" s="74"/>
      <c r="CI33" s="113" t="s">
        <v>37</v>
      </c>
      <c r="CJ33" s="114" t="s">
        <v>98</v>
      </c>
      <c r="CK33" s="115" t="s">
        <v>91</v>
      </c>
      <c r="CL33" s="74"/>
    </row>
    <row r="34" spans="1:90" s="73" customFormat="1" ht="30" customHeight="1" x14ac:dyDescent="0.2">
      <c r="A34" s="411"/>
      <c r="B34" s="412"/>
      <c r="C34" s="411"/>
      <c r="D34" s="415"/>
      <c r="E34" s="415"/>
      <c r="F34" s="415"/>
      <c r="G34" s="415"/>
      <c r="H34" s="415"/>
      <c r="I34" s="415"/>
      <c r="J34" s="415"/>
      <c r="K34" s="415"/>
      <c r="L34" s="415"/>
      <c r="M34" s="415"/>
      <c r="N34" s="415"/>
      <c r="O34" s="415"/>
      <c r="P34" s="415"/>
      <c r="Q34" s="415"/>
      <c r="R34" s="415"/>
      <c r="S34" s="415"/>
      <c r="T34" s="415"/>
      <c r="U34" s="415"/>
      <c r="V34" s="412"/>
      <c r="W34" s="138"/>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40"/>
      <c r="AU34" s="397"/>
      <c r="AV34" s="347"/>
      <c r="AW34" s="348"/>
      <c r="AX34" s="354"/>
      <c r="AY34" s="355"/>
      <c r="AZ34" s="355"/>
      <c r="BA34" s="355"/>
      <c r="BB34" s="355"/>
      <c r="BC34" s="356"/>
      <c r="BD34" s="343"/>
      <c r="BE34" s="344"/>
      <c r="BF34" s="345"/>
      <c r="BG34" s="346"/>
      <c r="BH34" s="347"/>
      <c r="BI34" s="348"/>
      <c r="BJ34" s="346"/>
      <c r="BK34" s="347"/>
      <c r="BL34" s="348"/>
      <c r="BM34" s="351"/>
      <c r="BN34" s="352"/>
      <c r="BO34" s="352"/>
      <c r="BP34" s="352"/>
      <c r="BQ34" s="352"/>
      <c r="BR34" s="352"/>
      <c r="BS34" s="353"/>
      <c r="CF34" s="74"/>
      <c r="CG34" s="75"/>
      <c r="CH34" s="74"/>
      <c r="CI34" s="113" t="s">
        <v>37</v>
      </c>
      <c r="CJ34" s="114" t="s">
        <v>98</v>
      </c>
      <c r="CK34" s="115" t="s">
        <v>108</v>
      </c>
      <c r="CL34" s="74"/>
    </row>
    <row r="35" spans="1:90" s="73" customFormat="1" ht="30" customHeight="1" x14ac:dyDescent="0.2">
      <c r="A35" s="411"/>
      <c r="B35" s="412"/>
      <c r="C35" s="411"/>
      <c r="D35" s="415"/>
      <c r="E35" s="415"/>
      <c r="F35" s="415"/>
      <c r="G35" s="415"/>
      <c r="H35" s="415"/>
      <c r="I35" s="415"/>
      <c r="J35" s="415"/>
      <c r="K35" s="415"/>
      <c r="L35" s="415"/>
      <c r="M35" s="415"/>
      <c r="N35" s="415"/>
      <c r="O35" s="415"/>
      <c r="P35" s="415"/>
      <c r="Q35" s="415"/>
      <c r="R35" s="415"/>
      <c r="S35" s="415"/>
      <c r="T35" s="415"/>
      <c r="U35" s="415"/>
      <c r="V35" s="412"/>
      <c r="W35" s="138"/>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40"/>
      <c r="AU35" s="397"/>
      <c r="AV35" s="347"/>
      <c r="AW35" s="348"/>
      <c r="AX35" s="416"/>
      <c r="AY35" s="417"/>
      <c r="AZ35" s="417"/>
      <c r="BA35" s="417"/>
      <c r="BB35" s="417"/>
      <c r="BC35" s="418"/>
      <c r="BD35" s="343"/>
      <c r="BE35" s="344"/>
      <c r="BF35" s="345"/>
      <c r="BG35" s="346"/>
      <c r="BH35" s="347"/>
      <c r="BI35" s="348"/>
      <c r="BJ35" s="346"/>
      <c r="BK35" s="347"/>
      <c r="BL35" s="348"/>
      <c r="BM35" s="351"/>
      <c r="BN35" s="352"/>
      <c r="BO35" s="352"/>
      <c r="BP35" s="352"/>
      <c r="BQ35" s="352"/>
      <c r="BR35" s="352"/>
      <c r="BS35" s="353"/>
      <c r="CF35" s="74"/>
      <c r="CG35" s="75"/>
      <c r="CH35" s="74"/>
      <c r="CI35" s="113" t="s">
        <v>38</v>
      </c>
      <c r="CJ35" s="114" t="s">
        <v>94</v>
      </c>
      <c r="CK35" s="115" t="s">
        <v>91</v>
      </c>
      <c r="CL35" s="74"/>
    </row>
    <row r="36" spans="1:90" s="73" customFormat="1" ht="30" customHeight="1" x14ac:dyDescent="0.2">
      <c r="A36" s="411"/>
      <c r="B36" s="412"/>
      <c r="C36" s="411"/>
      <c r="D36" s="415"/>
      <c r="E36" s="415"/>
      <c r="F36" s="415"/>
      <c r="G36" s="415"/>
      <c r="H36" s="415"/>
      <c r="I36" s="415"/>
      <c r="J36" s="415"/>
      <c r="K36" s="415"/>
      <c r="L36" s="415"/>
      <c r="M36" s="415"/>
      <c r="N36" s="415"/>
      <c r="O36" s="415"/>
      <c r="P36" s="415"/>
      <c r="Q36" s="415"/>
      <c r="R36" s="415"/>
      <c r="S36" s="415"/>
      <c r="T36" s="415"/>
      <c r="U36" s="415"/>
      <c r="V36" s="412"/>
      <c r="W36" s="138"/>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40"/>
      <c r="AU36" s="397"/>
      <c r="AV36" s="347"/>
      <c r="AW36" s="348"/>
      <c r="AX36" s="354"/>
      <c r="AY36" s="355"/>
      <c r="AZ36" s="355"/>
      <c r="BA36" s="355"/>
      <c r="BB36" s="355"/>
      <c r="BC36" s="356"/>
      <c r="BD36" s="343"/>
      <c r="BE36" s="344"/>
      <c r="BF36" s="345"/>
      <c r="BG36" s="346"/>
      <c r="BH36" s="347"/>
      <c r="BI36" s="348"/>
      <c r="BJ36" s="346"/>
      <c r="BK36" s="347"/>
      <c r="BL36" s="348"/>
      <c r="BM36" s="351"/>
      <c r="BN36" s="352"/>
      <c r="BO36" s="352"/>
      <c r="BP36" s="352"/>
      <c r="BQ36" s="352"/>
      <c r="BR36" s="352"/>
      <c r="BS36" s="353"/>
      <c r="CF36" s="74"/>
      <c r="CG36" s="75"/>
      <c r="CH36" s="74"/>
      <c r="CI36" s="113" t="s">
        <v>39</v>
      </c>
      <c r="CJ36" s="114" t="s">
        <v>95</v>
      </c>
      <c r="CK36" s="115" t="s">
        <v>91</v>
      </c>
      <c r="CL36" s="74"/>
    </row>
    <row r="37" spans="1:90" s="73" customFormat="1" ht="30" customHeight="1" x14ac:dyDescent="0.2">
      <c r="A37" s="411"/>
      <c r="B37" s="412"/>
      <c r="C37" s="411"/>
      <c r="D37" s="415"/>
      <c r="E37" s="415"/>
      <c r="F37" s="415"/>
      <c r="G37" s="415"/>
      <c r="H37" s="415"/>
      <c r="I37" s="415"/>
      <c r="J37" s="415"/>
      <c r="K37" s="415"/>
      <c r="L37" s="415"/>
      <c r="M37" s="415"/>
      <c r="N37" s="415"/>
      <c r="O37" s="415"/>
      <c r="P37" s="415"/>
      <c r="Q37" s="415"/>
      <c r="R37" s="415"/>
      <c r="S37" s="415"/>
      <c r="T37" s="415"/>
      <c r="U37" s="415"/>
      <c r="V37" s="412"/>
      <c r="W37" s="138"/>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40"/>
      <c r="AU37" s="397"/>
      <c r="AV37" s="347"/>
      <c r="AW37" s="348"/>
      <c r="AX37" s="416"/>
      <c r="AY37" s="417"/>
      <c r="AZ37" s="417"/>
      <c r="BA37" s="417"/>
      <c r="BB37" s="417"/>
      <c r="BC37" s="418"/>
      <c r="BD37" s="343"/>
      <c r="BE37" s="344"/>
      <c r="BF37" s="345"/>
      <c r="BG37" s="346"/>
      <c r="BH37" s="347"/>
      <c r="BI37" s="348"/>
      <c r="BJ37" s="346"/>
      <c r="BK37" s="347"/>
      <c r="BL37" s="348"/>
      <c r="BM37" s="351"/>
      <c r="BN37" s="352"/>
      <c r="BO37" s="352"/>
      <c r="BP37" s="352"/>
      <c r="BQ37" s="352"/>
      <c r="BR37" s="352"/>
      <c r="BS37" s="353"/>
      <c r="CF37" s="74"/>
      <c r="CG37" s="75"/>
      <c r="CH37" s="74"/>
      <c r="CI37" s="113" t="s">
        <v>39</v>
      </c>
      <c r="CJ37" s="114" t="s">
        <v>95</v>
      </c>
      <c r="CK37" s="115" t="s">
        <v>108</v>
      </c>
      <c r="CL37" s="74"/>
    </row>
    <row r="38" spans="1:90" s="73" customFormat="1" ht="30" customHeight="1" x14ac:dyDescent="0.2">
      <c r="A38" s="411"/>
      <c r="B38" s="412"/>
      <c r="C38" s="411"/>
      <c r="D38" s="415"/>
      <c r="E38" s="415"/>
      <c r="F38" s="415"/>
      <c r="G38" s="415"/>
      <c r="H38" s="415"/>
      <c r="I38" s="415"/>
      <c r="J38" s="415"/>
      <c r="K38" s="415"/>
      <c r="L38" s="415"/>
      <c r="M38" s="415"/>
      <c r="N38" s="415"/>
      <c r="O38" s="415"/>
      <c r="P38" s="415"/>
      <c r="Q38" s="415"/>
      <c r="R38" s="415"/>
      <c r="S38" s="415"/>
      <c r="T38" s="415"/>
      <c r="U38" s="415"/>
      <c r="V38" s="412"/>
      <c r="W38" s="138"/>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40"/>
      <c r="AU38" s="397"/>
      <c r="AV38" s="347"/>
      <c r="AW38" s="348"/>
      <c r="AX38" s="354"/>
      <c r="AY38" s="355"/>
      <c r="AZ38" s="355"/>
      <c r="BA38" s="355"/>
      <c r="BB38" s="355"/>
      <c r="BC38" s="356"/>
      <c r="BD38" s="343"/>
      <c r="BE38" s="344"/>
      <c r="BF38" s="345"/>
      <c r="BG38" s="346"/>
      <c r="BH38" s="347"/>
      <c r="BI38" s="348"/>
      <c r="BJ38" s="346"/>
      <c r="BK38" s="347"/>
      <c r="BL38" s="348"/>
      <c r="BM38" s="351"/>
      <c r="BN38" s="352"/>
      <c r="BO38" s="352"/>
      <c r="BP38" s="352"/>
      <c r="BQ38" s="352"/>
      <c r="BR38" s="352"/>
      <c r="BS38" s="353"/>
      <c r="CF38" s="74"/>
      <c r="CG38" s="75"/>
      <c r="CH38" s="74"/>
      <c r="CI38" s="113" t="s">
        <v>40</v>
      </c>
      <c r="CJ38" s="114" t="s">
        <v>126</v>
      </c>
      <c r="CK38" s="115" t="s">
        <v>108</v>
      </c>
      <c r="CL38" s="74"/>
    </row>
    <row r="39" spans="1:90" s="73" customFormat="1" ht="30" customHeight="1" x14ac:dyDescent="0.2">
      <c r="A39" s="411"/>
      <c r="B39" s="412"/>
      <c r="C39" s="411"/>
      <c r="D39" s="415"/>
      <c r="E39" s="415"/>
      <c r="F39" s="415"/>
      <c r="G39" s="415"/>
      <c r="H39" s="415"/>
      <c r="I39" s="415"/>
      <c r="J39" s="415"/>
      <c r="K39" s="415"/>
      <c r="L39" s="415"/>
      <c r="M39" s="415"/>
      <c r="N39" s="415"/>
      <c r="O39" s="415"/>
      <c r="P39" s="415"/>
      <c r="Q39" s="415"/>
      <c r="R39" s="415"/>
      <c r="S39" s="415"/>
      <c r="T39" s="415"/>
      <c r="U39" s="415"/>
      <c r="V39" s="412"/>
      <c r="W39" s="138"/>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40"/>
      <c r="AU39" s="397"/>
      <c r="AV39" s="347"/>
      <c r="AW39" s="348"/>
      <c r="AX39" s="416"/>
      <c r="AY39" s="417"/>
      <c r="AZ39" s="417"/>
      <c r="BA39" s="417"/>
      <c r="BB39" s="417"/>
      <c r="BC39" s="418"/>
      <c r="BD39" s="343"/>
      <c r="BE39" s="344"/>
      <c r="BF39" s="345"/>
      <c r="BG39" s="346"/>
      <c r="BH39" s="347"/>
      <c r="BI39" s="348"/>
      <c r="BJ39" s="346"/>
      <c r="BK39" s="347"/>
      <c r="BL39" s="348"/>
      <c r="BM39" s="351"/>
      <c r="BN39" s="352"/>
      <c r="BO39" s="352"/>
      <c r="BP39" s="352"/>
      <c r="BQ39" s="352"/>
      <c r="BR39" s="352"/>
      <c r="BS39" s="353"/>
      <c r="CF39" s="74"/>
      <c r="CG39" s="75"/>
      <c r="CH39" s="74"/>
      <c r="CI39" s="113" t="s">
        <v>41</v>
      </c>
      <c r="CJ39" s="114" t="s">
        <v>124</v>
      </c>
      <c r="CK39" s="115" t="s">
        <v>108</v>
      </c>
      <c r="CL39" s="74"/>
    </row>
    <row r="40" spans="1:90" s="73" customFormat="1" ht="30" customHeight="1" x14ac:dyDescent="0.2">
      <c r="A40" s="411"/>
      <c r="B40" s="412"/>
      <c r="C40" s="411"/>
      <c r="D40" s="415"/>
      <c r="E40" s="415"/>
      <c r="F40" s="415"/>
      <c r="G40" s="415"/>
      <c r="H40" s="415"/>
      <c r="I40" s="415"/>
      <c r="J40" s="415"/>
      <c r="K40" s="415"/>
      <c r="L40" s="415"/>
      <c r="M40" s="415"/>
      <c r="N40" s="415"/>
      <c r="O40" s="415"/>
      <c r="P40" s="415"/>
      <c r="Q40" s="415"/>
      <c r="R40" s="415"/>
      <c r="S40" s="415"/>
      <c r="T40" s="415"/>
      <c r="U40" s="415"/>
      <c r="V40" s="412"/>
      <c r="W40" s="138"/>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40"/>
      <c r="AU40" s="397"/>
      <c r="AV40" s="347"/>
      <c r="AW40" s="348"/>
      <c r="AX40" s="354"/>
      <c r="AY40" s="355"/>
      <c r="AZ40" s="355"/>
      <c r="BA40" s="355"/>
      <c r="BB40" s="355"/>
      <c r="BC40" s="356"/>
      <c r="BD40" s="343"/>
      <c r="BE40" s="344"/>
      <c r="BF40" s="345"/>
      <c r="BG40" s="346"/>
      <c r="BH40" s="347"/>
      <c r="BI40" s="348"/>
      <c r="BJ40" s="346"/>
      <c r="BK40" s="347"/>
      <c r="BL40" s="348"/>
      <c r="BM40" s="351"/>
      <c r="BN40" s="352"/>
      <c r="BO40" s="352"/>
      <c r="BP40" s="352"/>
      <c r="BQ40" s="352"/>
      <c r="BR40" s="352"/>
      <c r="BS40" s="353"/>
      <c r="CF40" s="74"/>
      <c r="CG40" s="75"/>
      <c r="CH40" s="74"/>
      <c r="CI40" s="113" t="s">
        <v>42</v>
      </c>
      <c r="CJ40" s="114" t="s">
        <v>123</v>
      </c>
      <c r="CK40" s="115" t="s">
        <v>108</v>
      </c>
      <c r="CL40" s="74"/>
    </row>
    <row r="41" spans="1:90" s="73" customFormat="1" ht="30" customHeight="1" x14ac:dyDescent="0.2">
      <c r="A41" s="411"/>
      <c r="B41" s="412"/>
      <c r="C41" s="411"/>
      <c r="D41" s="415"/>
      <c r="E41" s="415"/>
      <c r="F41" s="415"/>
      <c r="G41" s="415"/>
      <c r="H41" s="415"/>
      <c r="I41" s="415"/>
      <c r="J41" s="415"/>
      <c r="K41" s="415"/>
      <c r="L41" s="415"/>
      <c r="M41" s="415"/>
      <c r="N41" s="415"/>
      <c r="O41" s="415"/>
      <c r="P41" s="415"/>
      <c r="Q41" s="415"/>
      <c r="R41" s="415"/>
      <c r="S41" s="415"/>
      <c r="T41" s="415"/>
      <c r="U41" s="415"/>
      <c r="V41" s="412"/>
      <c r="W41" s="138"/>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40"/>
      <c r="AU41" s="397"/>
      <c r="AV41" s="347"/>
      <c r="AW41" s="348"/>
      <c r="AX41" s="416"/>
      <c r="AY41" s="417"/>
      <c r="AZ41" s="417"/>
      <c r="BA41" s="417"/>
      <c r="BB41" s="417"/>
      <c r="BC41" s="418"/>
      <c r="BD41" s="343"/>
      <c r="BE41" s="344"/>
      <c r="BF41" s="345"/>
      <c r="BG41" s="346"/>
      <c r="BH41" s="347"/>
      <c r="BI41" s="348"/>
      <c r="BJ41" s="346"/>
      <c r="BK41" s="347"/>
      <c r="BL41" s="348"/>
      <c r="BM41" s="351"/>
      <c r="BN41" s="352"/>
      <c r="BO41" s="352"/>
      <c r="BP41" s="352"/>
      <c r="BQ41" s="352"/>
      <c r="BR41" s="352"/>
      <c r="BS41" s="353"/>
      <c r="CF41" s="74"/>
      <c r="CG41" s="75"/>
      <c r="CH41" s="74"/>
      <c r="CI41" s="113" t="s">
        <v>43</v>
      </c>
      <c r="CJ41" s="114" t="s">
        <v>102</v>
      </c>
      <c r="CK41" s="115" t="s">
        <v>108</v>
      </c>
      <c r="CL41" s="74"/>
    </row>
    <row r="42" spans="1:90" s="73" customFormat="1" ht="30" customHeight="1" x14ac:dyDescent="0.2">
      <c r="A42" s="411"/>
      <c r="B42" s="412"/>
      <c r="C42" s="411"/>
      <c r="D42" s="415"/>
      <c r="E42" s="415"/>
      <c r="F42" s="415"/>
      <c r="G42" s="415"/>
      <c r="H42" s="415"/>
      <c r="I42" s="415"/>
      <c r="J42" s="415"/>
      <c r="K42" s="415"/>
      <c r="L42" s="415"/>
      <c r="M42" s="415"/>
      <c r="N42" s="415"/>
      <c r="O42" s="415"/>
      <c r="P42" s="415"/>
      <c r="Q42" s="415"/>
      <c r="R42" s="415"/>
      <c r="S42" s="415"/>
      <c r="T42" s="415"/>
      <c r="U42" s="415"/>
      <c r="V42" s="412"/>
      <c r="W42" s="138"/>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40"/>
      <c r="AU42" s="397"/>
      <c r="AV42" s="347"/>
      <c r="AW42" s="348"/>
      <c r="AX42" s="354"/>
      <c r="AY42" s="355"/>
      <c r="AZ42" s="355"/>
      <c r="BA42" s="355"/>
      <c r="BB42" s="355"/>
      <c r="BC42" s="356"/>
      <c r="BD42" s="343"/>
      <c r="BE42" s="344"/>
      <c r="BF42" s="345"/>
      <c r="BG42" s="346"/>
      <c r="BH42" s="347"/>
      <c r="BI42" s="348"/>
      <c r="BJ42" s="346"/>
      <c r="BK42" s="347"/>
      <c r="BL42" s="348"/>
      <c r="BM42" s="351"/>
      <c r="BN42" s="352"/>
      <c r="BO42" s="352"/>
      <c r="BP42" s="352"/>
      <c r="BQ42" s="352"/>
      <c r="BR42" s="352"/>
      <c r="BS42" s="353"/>
      <c r="CF42" s="74"/>
      <c r="CG42" s="75"/>
      <c r="CH42" s="74"/>
      <c r="CI42" s="113" t="s">
        <v>44</v>
      </c>
      <c r="CJ42" s="114" t="s">
        <v>125</v>
      </c>
      <c r="CK42" s="115" t="s">
        <v>108</v>
      </c>
      <c r="CL42" s="74"/>
    </row>
    <row r="43" spans="1:90" s="73" customFormat="1" ht="30" customHeight="1" x14ac:dyDescent="0.2">
      <c r="A43" s="411"/>
      <c r="B43" s="412"/>
      <c r="C43" s="411"/>
      <c r="D43" s="415"/>
      <c r="E43" s="415"/>
      <c r="F43" s="415"/>
      <c r="G43" s="415"/>
      <c r="H43" s="415"/>
      <c r="I43" s="415"/>
      <c r="J43" s="415"/>
      <c r="K43" s="415"/>
      <c r="L43" s="415"/>
      <c r="M43" s="415"/>
      <c r="N43" s="415"/>
      <c r="O43" s="415"/>
      <c r="P43" s="415"/>
      <c r="Q43" s="415"/>
      <c r="R43" s="415"/>
      <c r="S43" s="415"/>
      <c r="T43" s="415"/>
      <c r="U43" s="415"/>
      <c r="V43" s="412"/>
      <c r="W43" s="138"/>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40"/>
      <c r="AU43" s="397"/>
      <c r="AV43" s="347"/>
      <c r="AW43" s="348"/>
      <c r="AX43" s="416"/>
      <c r="AY43" s="417"/>
      <c r="AZ43" s="417"/>
      <c r="BA43" s="417"/>
      <c r="BB43" s="417"/>
      <c r="BC43" s="418"/>
      <c r="BD43" s="343"/>
      <c r="BE43" s="344"/>
      <c r="BF43" s="345"/>
      <c r="BG43" s="346"/>
      <c r="BH43" s="347"/>
      <c r="BI43" s="348"/>
      <c r="BJ43" s="346"/>
      <c r="BK43" s="347"/>
      <c r="BL43" s="348"/>
      <c r="BM43" s="351"/>
      <c r="BN43" s="352"/>
      <c r="BO43" s="352"/>
      <c r="BP43" s="352"/>
      <c r="BQ43" s="352"/>
      <c r="BR43" s="352"/>
      <c r="BS43" s="353"/>
      <c r="CF43" s="74"/>
      <c r="CG43" s="75"/>
      <c r="CH43" s="74"/>
      <c r="CI43" s="113" t="s">
        <v>45</v>
      </c>
      <c r="CJ43" s="114" t="s">
        <v>112</v>
      </c>
      <c r="CK43" s="115" t="s">
        <v>108</v>
      </c>
      <c r="CL43" s="74"/>
    </row>
    <row r="44" spans="1:90" s="73" customFormat="1" ht="30" customHeight="1" x14ac:dyDescent="0.2">
      <c r="A44" s="411"/>
      <c r="B44" s="412"/>
      <c r="C44" s="411"/>
      <c r="D44" s="415"/>
      <c r="E44" s="415"/>
      <c r="F44" s="415"/>
      <c r="G44" s="415"/>
      <c r="H44" s="415"/>
      <c r="I44" s="415"/>
      <c r="J44" s="415"/>
      <c r="K44" s="415"/>
      <c r="L44" s="415"/>
      <c r="M44" s="415"/>
      <c r="N44" s="415"/>
      <c r="O44" s="415"/>
      <c r="P44" s="415"/>
      <c r="Q44" s="415"/>
      <c r="R44" s="415"/>
      <c r="S44" s="415"/>
      <c r="T44" s="415"/>
      <c r="U44" s="415"/>
      <c r="V44" s="412"/>
      <c r="W44" s="138"/>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40"/>
      <c r="AU44" s="397"/>
      <c r="AV44" s="347"/>
      <c r="AW44" s="348"/>
      <c r="AX44" s="354"/>
      <c r="AY44" s="355"/>
      <c r="AZ44" s="355"/>
      <c r="BA44" s="355"/>
      <c r="BB44" s="355"/>
      <c r="BC44" s="356"/>
      <c r="BD44" s="343"/>
      <c r="BE44" s="344"/>
      <c r="BF44" s="345"/>
      <c r="BG44" s="346"/>
      <c r="BH44" s="347"/>
      <c r="BI44" s="348"/>
      <c r="BJ44" s="346"/>
      <c r="BK44" s="347"/>
      <c r="BL44" s="348"/>
      <c r="BM44" s="351"/>
      <c r="BN44" s="352"/>
      <c r="BO44" s="352"/>
      <c r="BP44" s="352"/>
      <c r="BQ44" s="352"/>
      <c r="BR44" s="352"/>
      <c r="BS44" s="353"/>
      <c r="CF44" s="74"/>
      <c r="CG44" s="75"/>
      <c r="CH44" s="74"/>
      <c r="CI44" s="113" t="s">
        <v>46</v>
      </c>
      <c r="CJ44" s="114" t="s">
        <v>79</v>
      </c>
      <c r="CK44" s="115" t="s">
        <v>108</v>
      </c>
      <c r="CL44" s="74"/>
    </row>
    <row r="45" spans="1:90" s="73" customFormat="1" ht="30" customHeight="1" x14ac:dyDescent="0.2">
      <c r="A45" s="411"/>
      <c r="B45" s="412"/>
      <c r="C45" s="411"/>
      <c r="D45" s="415"/>
      <c r="E45" s="415"/>
      <c r="F45" s="415"/>
      <c r="G45" s="415"/>
      <c r="H45" s="415"/>
      <c r="I45" s="415"/>
      <c r="J45" s="415"/>
      <c r="K45" s="415"/>
      <c r="L45" s="415"/>
      <c r="M45" s="415"/>
      <c r="N45" s="415"/>
      <c r="O45" s="415"/>
      <c r="P45" s="415"/>
      <c r="Q45" s="415"/>
      <c r="R45" s="415"/>
      <c r="S45" s="415"/>
      <c r="T45" s="415"/>
      <c r="U45" s="415"/>
      <c r="V45" s="412"/>
      <c r="W45" s="138"/>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40"/>
      <c r="AU45" s="397"/>
      <c r="AV45" s="347"/>
      <c r="AW45" s="348"/>
      <c r="AX45" s="416"/>
      <c r="AY45" s="417"/>
      <c r="AZ45" s="417"/>
      <c r="BA45" s="417"/>
      <c r="BB45" s="417"/>
      <c r="BC45" s="418"/>
      <c r="BD45" s="343"/>
      <c r="BE45" s="344"/>
      <c r="BF45" s="345"/>
      <c r="BG45" s="346"/>
      <c r="BH45" s="347"/>
      <c r="BI45" s="348"/>
      <c r="BJ45" s="346"/>
      <c r="BK45" s="347"/>
      <c r="BL45" s="348"/>
      <c r="BM45" s="351"/>
      <c r="BN45" s="352"/>
      <c r="BO45" s="352"/>
      <c r="BP45" s="352"/>
      <c r="BQ45" s="352"/>
      <c r="BR45" s="352"/>
      <c r="BS45" s="353"/>
      <c r="CF45" s="74"/>
      <c r="CG45" s="75"/>
      <c r="CH45" s="74"/>
      <c r="CI45" s="113" t="s">
        <v>47</v>
      </c>
      <c r="CJ45" s="114" t="s">
        <v>104</v>
      </c>
      <c r="CK45" s="115" t="s">
        <v>105</v>
      </c>
      <c r="CL45" s="74"/>
    </row>
    <row r="46" spans="1:90" s="73" customFormat="1" ht="30" customHeight="1" x14ac:dyDescent="0.2">
      <c r="A46" s="411"/>
      <c r="B46" s="412"/>
      <c r="C46" s="411"/>
      <c r="D46" s="415"/>
      <c r="E46" s="415"/>
      <c r="F46" s="415"/>
      <c r="G46" s="415"/>
      <c r="H46" s="415"/>
      <c r="I46" s="415"/>
      <c r="J46" s="415"/>
      <c r="K46" s="415"/>
      <c r="L46" s="415"/>
      <c r="M46" s="415"/>
      <c r="N46" s="415"/>
      <c r="O46" s="415"/>
      <c r="P46" s="415"/>
      <c r="Q46" s="415"/>
      <c r="R46" s="415"/>
      <c r="S46" s="415"/>
      <c r="T46" s="415"/>
      <c r="U46" s="415"/>
      <c r="V46" s="412"/>
      <c r="W46" s="138"/>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40"/>
      <c r="AU46" s="397"/>
      <c r="AV46" s="347"/>
      <c r="AW46" s="348"/>
      <c r="AX46" s="354"/>
      <c r="AY46" s="355"/>
      <c r="AZ46" s="355"/>
      <c r="BA46" s="355"/>
      <c r="BB46" s="355"/>
      <c r="BC46" s="356"/>
      <c r="BD46" s="343"/>
      <c r="BE46" s="344"/>
      <c r="BF46" s="345"/>
      <c r="BG46" s="346"/>
      <c r="BH46" s="347"/>
      <c r="BI46" s="348"/>
      <c r="BJ46" s="346"/>
      <c r="BK46" s="347"/>
      <c r="BL46" s="348"/>
      <c r="BM46" s="351"/>
      <c r="BN46" s="352"/>
      <c r="BO46" s="352"/>
      <c r="BP46" s="352"/>
      <c r="BQ46" s="352"/>
      <c r="BR46" s="352"/>
      <c r="BS46" s="353"/>
      <c r="CF46" s="74"/>
      <c r="CG46" s="75"/>
      <c r="CH46" s="74"/>
      <c r="CI46" s="113" t="s">
        <v>48</v>
      </c>
      <c r="CJ46" s="114" t="s">
        <v>102</v>
      </c>
      <c r="CK46" s="115" t="s">
        <v>101</v>
      </c>
      <c r="CL46" s="74"/>
    </row>
    <row r="47" spans="1:90" s="73" customFormat="1" ht="30" customHeight="1" x14ac:dyDescent="0.2">
      <c r="A47" s="411"/>
      <c r="B47" s="412"/>
      <c r="C47" s="411"/>
      <c r="D47" s="415"/>
      <c r="E47" s="415"/>
      <c r="F47" s="415"/>
      <c r="G47" s="415"/>
      <c r="H47" s="415"/>
      <c r="I47" s="415"/>
      <c r="J47" s="415"/>
      <c r="K47" s="415"/>
      <c r="L47" s="415"/>
      <c r="M47" s="415"/>
      <c r="N47" s="415"/>
      <c r="O47" s="415"/>
      <c r="P47" s="415"/>
      <c r="Q47" s="415"/>
      <c r="R47" s="415"/>
      <c r="S47" s="415"/>
      <c r="T47" s="415"/>
      <c r="U47" s="415"/>
      <c r="V47" s="412"/>
      <c r="W47" s="138"/>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40"/>
      <c r="AU47" s="397"/>
      <c r="AV47" s="347"/>
      <c r="AW47" s="348"/>
      <c r="AX47" s="416"/>
      <c r="AY47" s="417"/>
      <c r="AZ47" s="417"/>
      <c r="BA47" s="417"/>
      <c r="BB47" s="417"/>
      <c r="BC47" s="418"/>
      <c r="BD47" s="343"/>
      <c r="BE47" s="344"/>
      <c r="BF47" s="345"/>
      <c r="BG47" s="346"/>
      <c r="BH47" s="347"/>
      <c r="BI47" s="348"/>
      <c r="BJ47" s="346"/>
      <c r="BK47" s="347"/>
      <c r="BL47" s="348"/>
      <c r="BM47" s="351"/>
      <c r="BN47" s="352"/>
      <c r="BO47" s="352"/>
      <c r="BP47" s="352"/>
      <c r="BQ47" s="352"/>
      <c r="BR47" s="352"/>
      <c r="BS47" s="353"/>
      <c r="CF47" s="74"/>
      <c r="CG47" s="75"/>
      <c r="CH47" s="74"/>
      <c r="CI47" s="113" t="s">
        <v>49</v>
      </c>
      <c r="CJ47" s="114" t="s">
        <v>78</v>
      </c>
      <c r="CK47" s="115" t="s">
        <v>101</v>
      </c>
      <c r="CL47" s="74"/>
    </row>
    <row r="48" spans="1:90" s="73" customFormat="1" ht="30" customHeight="1" x14ac:dyDescent="0.2">
      <c r="A48" s="411"/>
      <c r="B48" s="412"/>
      <c r="C48" s="411"/>
      <c r="D48" s="415"/>
      <c r="E48" s="415"/>
      <c r="F48" s="415"/>
      <c r="G48" s="415"/>
      <c r="H48" s="415"/>
      <c r="I48" s="415"/>
      <c r="J48" s="415"/>
      <c r="K48" s="415"/>
      <c r="L48" s="415"/>
      <c r="M48" s="415"/>
      <c r="N48" s="415"/>
      <c r="O48" s="415"/>
      <c r="P48" s="415"/>
      <c r="Q48" s="415"/>
      <c r="R48" s="415"/>
      <c r="S48" s="415"/>
      <c r="T48" s="415"/>
      <c r="U48" s="415"/>
      <c r="V48" s="412"/>
      <c r="W48" s="138"/>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40"/>
      <c r="AU48" s="397"/>
      <c r="AV48" s="347"/>
      <c r="AW48" s="348"/>
      <c r="AX48" s="354"/>
      <c r="AY48" s="355"/>
      <c r="AZ48" s="355"/>
      <c r="BA48" s="355"/>
      <c r="BB48" s="355"/>
      <c r="BC48" s="356"/>
      <c r="BD48" s="343"/>
      <c r="BE48" s="344"/>
      <c r="BF48" s="345"/>
      <c r="BG48" s="346"/>
      <c r="BH48" s="347"/>
      <c r="BI48" s="348"/>
      <c r="BJ48" s="346"/>
      <c r="BK48" s="347"/>
      <c r="BL48" s="348"/>
      <c r="BM48" s="351"/>
      <c r="BN48" s="352"/>
      <c r="BO48" s="352"/>
      <c r="BP48" s="352"/>
      <c r="BQ48" s="352"/>
      <c r="BR48" s="352"/>
      <c r="BS48" s="353"/>
      <c r="CF48" s="74"/>
      <c r="CG48" s="75"/>
      <c r="CH48" s="74"/>
      <c r="CI48" s="113" t="s">
        <v>50</v>
      </c>
      <c r="CJ48" s="114" t="s">
        <v>79</v>
      </c>
      <c r="CK48" s="115" t="s">
        <v>101</v>
      </c>
      <c r="CL48" s="74"/>
    </row>
    <row r="49" spans="1:90" s="73" customFormat="1" ht="30" customHeight="1" x14ac:dyDescent="0.2">
      <c r="A49" s="411"/>
      <c r="B49" s="412"/>
      <c r="C49" s="411"/>
      <c r="D49" s="415"/>
      <c r="E49" s="415"/>
      <c r="F49" s="415"/>
      <c r="G49" s="415"/>
      <c r="H49" s="415"/>
      <c r="I49" s="415"/>
      <c r="J49" s="415"/>
      <c r="K49" s="415"/>
      <c r="L49" s="415"/>
      <c r="M49" s="415"/>
      <c r="N49" s="415"/>
      <c r="O49" s="415"/>
      <c r="P49" s="415"/>
      <c r="Q49" s="415"/>
      <c r="R49" s="415"/>
      <c r="S49" s="415"/>
      <c r="T49" s="415"/>
      <c r="U49" s="415"/>
      <c r="V49" s="412"/>
      <c r="W49" s="138"/>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40"/>
      <c r="AU49" s="397"/>
      <c r="AV49" s="347"/>
      <c r="AW49" s="348"/>
      <c r="AX49" s="416"/>
      <c r="AY49" s="417"/>
      <c r="AZ49" s="417"/>
      <c r="BA49" s="417"/>
      <c r="BB49" s="417"/>
      <c r="BC49" s="418"/>
      <c r="BD49" s="343"/>
      <c r="BE49" s="344"/>
      <c r="BF49" s="345"/>
      <c r="BG49" s="346"/>
      <c r="BH49" s="347"/>
      <c r="BI49" s="348"/>
      <c r="BJ49" s="346"/>
      <c r="BK49" s="347"/>
      <c r="BL49" s="348"/>
      <c r="BM49" s="351"/>
      <c r="BN49" s="352"/>
      <c r="BO49" s="352"/>
      <c r="BP49" s="352"/>
      <c r="BQ49" s="352"/>
      <c r="BR49" s="352"/>
      <c r="BS49" s="353"/>
      <c r="CF49" s="74"/>
      <c r="CG49" s="75"/>
      <c r="CH49" s="74"/>
      <c r="CI49" s="113" t="s">
        <v>51</v>
      </c>
      <c r="CJ49" s="114" t="s">
        <v>84</v>
      </c>
      <c r="CK49" s="115" t="s">
        <v>81</v>
      </c>
      <c r="CL49" s="74"/>
    </row>
    <row r="50" spans="1:90" s="73" customFormat="1" ht="30" customHeight="1" x14ac:dyDescent="0.2">
      <c r="A50" s="411"/>
      <c r="B50" s="412"/>
      <c r="C50" s="411"/>
      <c r="D50" s="415"/>
      <c r="E50" s="415"/>
      <c r="F50" s="415"/>
      <c r="G50" s="415"/>
      <c r="H50" s="415"/>
      <c r="I50" s="415"/>
      <c r="J50" s="415"/>
      <c r="K50" s="415"/>
      <c r="L50" s="415"/>
      <c r="M50" s="415"/>
      <c r="N50" s="415"/>
      <c r="O50" s="415"/>
      <c r="P50" s="415"/>
      <c r="Q50" s="415"/>
      <c r="R50" s="415"/>
      <c r="S50" s="415"/>
      <c r="T50" s="415"/>
      <c r="U50" s="415"/>
      <c r="V50" s="412"/>
      <c r="W50" s="138"/>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40"/>
      <c r="AU50" s="397"/>
      <c r="AV50" s="347"/>
      <c r="AW50" s="348"/>
      <c r="AX50" s="354"/>
      <c r="AY50" s="355"/>
      <c r="AZ50" s="355"/>
      <c r="BA50" s="355"/>
      <c r="BB50" s="355"/>
      <c r="BC50" s="356"/>
      <c r="BD50" s="343"/>
      <c r="BE50" s="344"/>
      <c r="BF50" s="345"/>
      <c r="BG50" s="346"/>
      <c r="BH50" s="347"/>
      <c r="BI50" s="348"/>
      <c r="BJ50" s="346"/>
      <c r="BK50" s="347"/>
      <c r="BL50" s="348"/>
      <c r="BM50" s="351"/>
      <c r="BN50" s="352"/>
      <c r="BO50" s="352"/>
      <c r="BP50" s="352"/>
      <c r="BQ50" s="352"/>
      <c r="BR50" s="352"/>
      <c r="BS50" s="353"/>
      <c r="CF50" s="74"/>
      <c r="CG50" s="75"/>
      <c r="CH50" s="74"/>
      <c r="CI50" s="113" t="s">
        <v>52</v>
      </c>
      <c r="CJ50" s="114" t="s">
        <v>86</v>
      </c>
      <c r="CK50" s="115" t="s">
        <v>81</v>
      </c>
      <c r="CL50" s="74"/>
    </row>
    <row r="51" spans="1:90" s="73" customFormat="1" ht="30" customHeight="1" x14ac:dyDescent="0.2">
      <c r="A51" s="411"/>
      <c r="B51" s="412"/>
      <c r="C51" s="411"/>
      <c r="D51" s="415"/>
      <c r="E51" s="415"/>
      <c r="F51" s="415"/>
      <c r="G51" s="415"/>
      <c r="H51" s="415"/>
      <c r="I51" s="415"/>
      <c r="J51" s="415"/>
      <c r="K51" s="415"/>
      <c r="L51" s="415"/>
      <c r="M51" s="415"/>
      <c r="N51" s="415"/>
      <c r="O51" s="415"/>
      <c r="P51" s="415"/>
      <c r="Q51" s="415"/>
      <c r="R51" s="415"/>
      <c r="S51" s="415"/>
      <c r="T51" s="415"/>
      <c r="U51" s="415"/>
      <c r="V51" s="412"/>
      <c r="W51" s="138"/>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40"/>
      <c r="AU51" s="397"/>
      <c r="AV51" s="347"/>
      <c r="AW51" s="348"/>
      <c r="AX51" s="416"/>
      <c r="AY51" s="417"/>
      <c r="AZ51" s="417"/>
      <c r="BA51" s="417"/>
      <c r="BB51" s="417"/>
      <c r="BC51" s="418"/>
      <c r="BD51" s="343"/>
      <c r="BE51" s="344"/>
      <c r="BF51" s="345"/>
      <c r="BG51" s="346"/>
      <c r="BH51" s="347"/>
      <c r="BI51" s="348"/>
      <c r="BJ51" s="346"/>
      <c r="BK51" s="347"/>
      <c r="BL51" s="348"/>
      <c r="BM51" s="351"/>
      <c r="BN51" s="352"/>
      <c r="BO51" s="352"/>
      <c r="BP51" s="352"/>
      <c r="BQ51" s="352"/>
      <c r="BR51" s="352"/>
      <c r="BS51" s="353"/>
      <c r="CF51" s="74"/>
      <c r="CG51" s="75"/>
      <c r="CH51" s="74"/>
      <c r="CI51" s="113" t="s">
        <v>53</v>
      </c>
      <c r="CJ51" s="114" t="s">
        <v>85</v>
      </c>
      <c r="CK51" s="115" t="s">
        <v>81</v>
      </c>
      <c r="CL51" s="74"/>
    </row>
    <row r="52" spans="1:90" s="73" customFormat="1" ht="30" customHeight="1" x14ac:dyDescent="0.2">
      <c r="A52" s="411"/>
      <c r="B52" s="412"/>
      <c r="C52" s="411"/>
      <c r="D52" s="415"/>
      <c r="E52" s="415"/>
      <c r="F52" s="415"/>
      <c r="G52" s="415"/>
      <c r="H52" s="415"/>
      <c r="I52" s="415"/>
      <c r="J52" s="415"/>
      <c r="K52" s="415"/>
      <c r="L52" s="415"/>
      <c r="M52" s="415"/>
      <c r="N52" s="415"/>
      <c r="O52" s="415"/>
      <c r="P52" s="415"/>
      <c r="Q52" s="415"/>
      <c r="R52" s="415"/>
      <c r="S52" s="415"/>
      <c r="T52" s="415"/>
      <c r="U52" s="415"/>
      <c r="V52" s="412"/>
      <c r="W52" s="138"/>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40"/>
      <c r="AU52" s="397"/>
      <c r="AV52" s="347"/>
      <c r="AW52" s="348"/>
      <c r="AX52" s="354"/>
      <c r="AY52" s="355"/>
      <c r="AZ52" s="355"/>
      <c r="BA52" s="355"/>
      <c r="BB52" s="355"/>
      <c r="BC52" s="356"/>
      <c r="BD52" s="343"/>
      <c r="BE52" s="344"/>
      <c r="BF52" s="345"/>
      <c r="BG52" s="346"/>
      <c r="BH52" s="347"/>
      <c r="BI52" s="348"/>
      <c r="BJ52" s="346"/>
      <c r="BK52" s="347"/>
      <c r="BL52" s="348"/>
      <c r="BM52" s="351"/>
      <c r="BN52" s="352"/>
      <c r="BO52" s="352"/>
      <c r="BP52" s="352"/>
      <c r="BQ52" s="352"/>
      <c r="BR52" s="352"/>
      <c r="BS52" s="353"/>
      <c r="CF52" s="74"/>
      <c r="CG52" s="75"/>
      <c r="CH52" s="74"/>
      <c r="CI52" s="113" t="s">
        <v>54</v>
      </c>
      <c r="CJ52" s="114" t="s">
        <v>78</v>
      </c>
      <c r="CK52" s="115" t="s">
        <v>81</v>
      </c>
      <c r="CL52" s="74"/>
    </row>
    <row r="53" spans="1:90" s="73" customFormat="1" ht="30" customHeight="1" x14ac:dyDescent="0.2">
      <c r="A53" s="411"/>
      <c r="B53" s="412"/>
      <c r="C53" s="411"/>
      <c r="D53" s="415"/>
      <c r="E53" s="415"/>
      <c r="F53" s="415"/>
      <c r="G53" s="415"/>
      <c r="H53" s="415"/>
      <c r="I53" s="415"/>
      <c r="J53" s="415"/>
      <c r="K53" s="415"/>
      <c r="L53" s="415"/>
      <c r="M53" s="415"/>
      <c r="N53" s="415"/>
      <c r="O53" s="415"/>
      <c r="P53" s="415"/>
      <c r="Q53" s="415"/>
      <c r="R53" s="415"/>
      <c r="S53" s="415"/>
      <c r="T53" s="415"/>
      <c r="U53" s="415"/>
      <c r="V53" s="412"/>
      <c r="W53" s="138"/>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40"/>
      <c r="AU53" s="397"/>
      <c r="AV53" s="347"/>
      <c r="AW53" s="348"/>
      <c r="AX53" s="354"/>
      <c r="AY53" s="355"/>
      <c r="AZ53" s="355"/>
      <c r="BA53" s="355"/>
      <c r="BB53" s="355"/>
      <c r="BC53" s="356"/>
      <c r="BD53" s="343"/>
      <c r="BE53" s="344"/>
      <c r="BF53" s="345"/>
      <c r="BG53" s="346"/>
      <c r="BH53" s="347"/>
      <c r="BI53" s="348"/>
      <c r="BJ53" s="346"/>
      <c r="BK53" s="347"/>
      <c r="BL53" s="348"/>
      <c r="BM53" s="351"/>
      <c r="BN53" s="352"/>
      <c r="BO53" s="352"/>
      <c r="BP53" s="352"/>
      <c r="BQ53" s="352"/>
      <c r="BR53" s="352"/>
      <c r="BS53" s="353"/>
      <c r="CF53" s="74"/>
      <c r="CG53" s="75"/>
      <c r="CH53" s="74"/>
      <c r="CI53" s="113" t="s">
        <v>55</v>
      </c>
      <c r="CJ53" s="114" t="s">
        <v>87</v>
      </c>
      <c r="CK53" s="115" t="s">
        <v>81</v>
      </c>
      <c r="CL53" s="74"/>
    </row>
    <row r="54" spans="1:90" ht="30" customHeight="1" x14ac:dyDescent="0.2">
      <c r="A54" s="409"/>
      <c r="B54" s="410"/>
      <c r="C54" s="409"/>
      <c r="D54" s="414"/>
      <c r="E54" s="414"/>
      <c r="F54" s="414"/>
      <c r="G54" s="414"/>
      <c r="H54" s="414"/>
      <c r="I54" s="414"/>
      <c r="J54" s="414"/>
      <c r="K54" s="414"/>
      <c r="L54" s="414"/>
      <c r="M54" s="414"/>
      <c r="N54" s="414"/>
      <c r="O54" s="414"/>
      <c r="P54" s="414"/>
      <c r="Q54" s="414"/>
      <c r="R54" s="414"/>
      <c r="S54" s="414"/>
      <c r="T54" s="414"/>
      <c r="U54" s="414"/>
      <c r="V54" s="410"/>
      <c r="W54" s="58"/>
      <c r="X54" s="59"/>
      <c r="Y54" s="59"/>
      <c r="Z54" s="59"/>
      <c r="AA54" s="59"/>
      <c r="AB54" s="59"/>
      <c r="AC54" s="59"/>
      <c r="AD54" s="59"/>
      <c r="AE54" s="59"/>
      <c r="AF54" s="59"/>
      <c r="AG54" s="59"/>
      <c r="AH54" s="59"/>
      <c r="AI54" s="59"/>
      <c r="AJ54" s="59"/>
      <c r="AK54" s="59"/>
      <c r="AL54" s="59"/>
      <c r="AM54" s="59"/>
      <c r="AN54" s="59"/>
      <c r="AO54" s="59"/>
      <c r="AP54" s="59"/>
      <c r="AQ54" s="59"/>
      <c r="AR54" s="59"/>
      <c r="AS54" s="59"/>
      <c r="AT54" s="60"/>
      <c r="AU54" s="306"/>
      <c r="AV54" s="273"/>
      <c r="AW54" s="274"/>
      <c r="AX54" s="310"/>
      <c r="AY54" s="311"/>
      <c r="AZ54" s="311"/>
      <c r="BA54" s="311"/>
      <c r="BB54" s="311"/>
      <c r="BC54" s="312"/>
      <c r="BD54" s="319"/>
      <c r="BE54" s="320"/>
      <c r="BF54" s="321"/>
      <c r="BG54" s="272"/>
      <c r="BH54" s="273"/>
      <c r="BI54" s="274"/>
      <c r="BJ54" s="272"/>
      <c r="BK54" s="273"/>
      <c r="BL54" s="274"/>
      <c r="BM54" s="340"/>
      <c r="BN54" s="341"/>
      <c r="BO54" s="341"/>
      <c r="BP54" s="341"/>
      <c r="BQ54" s="341"/>
      <c r="BR54" s="341"/>
      <c r="BS54" s="342"/>
      <c r="CI54" s="42" t="s">
        <v>56</v>
      </c>
      <c r="CJ54" s="43" t="s">
        <v>89</v>
      </c>
      <c r="CK54" s="44" t="s">
        <v>81</v>
      </c>
    </row>
    <row r="55" spans="1:90" ht="30" customHeight="1" x14ac:dyDescent="0.2">
      <c r="A55" s="409"/>
      <c r="B55" s="410"/>
      <c r="C55" s="409"/>
      <c r="D55" s="414"/>
      <c r="E55" s="414"/>
      <c r="F55" s="414"/>
      <c r="G55" s="414"/>
      <c r="H55" s="414"/>
      <c r="I55" s="414"/>
      <c r="J55" s="414"/>
      <c r="K55" s="414"/>
      <c r="L55" s="414"/>
      <c r="M55" s="414"/>
      <c r="N55" s="414"/>
      <c r="O55" s="414"/>
      <c r="P55" s="414"/>
      <c r="Q55" s="414"/>
      <c r="R55" s="414"/>
      <c r="S55" s="414"/>
      <c r="T55" s="414"/>
      <c r="U55" s="414"/>
      <c r="V55" s="410"/>
      <c r="W55" s="58"/>
      <c r="X55" s="59"/>
      <c r="Y55" s="59"/>
      <c r="Z55" s="59"/>
      <c r="AA55" s="59"/>
      <c r="AB55" s="59"/>
      <c r="AC55" s="59"/>
      <c r="AD55" s="59"/>
      <c r="AE55" s="59"/>
      <c r="AF55" s="59"/>
      <c r="AG55" s="59"/>
      <c r="AH55" s="59"/>
      <c r="AI55" s="59"/>
      <c r="AJ55" s="59"/>
      <c r="AK55" s="59"/>
      <c r="AL55" s="59"/>
      <c r="AM55" s="59"/>
      <c r="AN55" s="59"/>
      <c r="AO55" s="59"/>
      <c r="AP55" s="59"/>
      <c r="AQ55" s="59"/>
      <c r="AR55" s="59"/>
      <c r="AS55" s="59"/>
      <c r="AT55" s="60"/>
      <c r="AU55" s="306"/>
      <c r="AV55" s="273"/>
      <c r="AW55" s="274"/>
      <c r="AX55" s="313"/>
      <c r="AY55" s="314"/>
      <c r="AZ55" s="314"/>
      <c r="BA55" s="314"/>
      <c r="BB55" s="314"/>
      <c r="BC55" s="315"/>
      <c r="BD55" s="319"/>
      <c r="BE55" s="320"/>
      <c r="BF55" s="321"/>
      <c r="BG55" s="272"/>
      <c r="BH55" s="273"/>
      <c r="BI55" s="274"/>
      <c r="BJ55" s="272"/>
      <c r="BK55" s="273"/>
      <c r="BL55" s="274"/>
      <c r="BM55" s="340"/>
      <c r="BN55" s="341"/>
      <c r="BO55" s="341"/>
      <c r="BP55" s="341"/>
      <c r="BQ55" s="341"/>
      <c r="BR55" s="341"/>
      <c r="BS55" s="342"/>
      <c r="CI55" s="42" t="s">
        <v>57</v>
      </c>
      <c r="CJ55" s="43" t="s">
        <v>88</v>
      </c>
      <c r="CK55" s="44" t="s">
        <v>81</v>
      </c>
    </row>
    <row r="56" spans="1:90" ht="30" customHeight="1" x14ac:dyDescent="0.2">
      <c r="A56" s="409"/>
      <c r="B56" s="410"/>
      <c r="C56" s="409"/>
      <c r="D56" s="414"/>
      <c r="E56" s="414"/>
      <c r="F56" s="414"/>
      <c r="G56" s="414"/>
      <c r="H56" s="414"/>
      <c r="I56" s="414"/>
      <c r="J56" s="414"/>
      <c r="K56" s="414"/>
      <c r="L56" s="414"/>
      <c r="M56" s="414"/>
      <c r="N56" s="414"/>
      <c r="O56" s="414"/>
      <c r="P56" s="414"/>
      <c r="Q56" s="414"/>
      <c r="R56" s="414"/>
      <c r="S56" s="414"/>
      <c r="T56" s="414"/>
      <c r="U56" s="414"/>
      <c r="V56" s="410"/>
      <c r="W56" s="58"/>
      <c r="X56" s="59"/>
      <c r="Y56" s="59"/>
      <c r="Z56" s="59"/>
      <c r="AA56" s="59"/>
      <c r="AB56" s="59"/>
      <c r="AC56" s="59"/>
      <c r="AD56" s="59"/>
      <c r="AE56" s="59"/>
      <c r="AF56" s="59"/>
      <c r="AG56" s="59"/>
      <c r="AH56" s="59"/>
      <c r="AI56" s="59"/>
      <c r="AJ56" s="59"/>
      <c r="AK56" s="59"/>
      <c r="AL56" s="59"/>
      <c r="AM56" s="59"/>
      <c r="AN56" s="59"/>
      <c r="AO56" s="59"/>
      <c r="AP56" s="59"/>
      <c r="AQ56" s="59"/>
      <c r="AR56" s="59"/>
      <c r="AS56" s="59"/>
      <c r="AT56" s="60"/>
      <c r="AU56" s="306"/>
      <c r="AV56" s="273"/>
      <c r="AW56" s="274"/>
      <c r="AX56" s="310"/>
      <c r="AY56" s="311"/>
      <c r="AZ56" s="311"/>
      <c r="BA56" s="311"/>
      <c r="BB56" s="311"/>
      <c r="BC56" s="312"/>
      <c r="BD56" s="319"/>
      <c r="BE56" s="320"/>
      <c r="BF56" s="321"/>
      <c r="BG56" s="272"/>
      <c r="BH56" s="273"/>
      <c r="BI56" s="274"/>
      <c r="BJ56" s="272"/>
      <c r="BK56" s="273"/>
      <c r="BL56" s="274"/>
      <c r="BM56" s="340"/>
      <c r="BN56" s="341"/>
      <c r="BO56" s="341"/>
      <c r="BP56" s="341"/>
      <c r="BQ56" s="341"/>
      <c r="BR56" s="341"/>
      <c r="BS56" s="342"/>
      <c r="CI56" s="42" t="s">
        <v>58</v>
      </c>
      <c r="CJ56" s="43" t="s">
        <v>83</v>
      </c>
      <c r="CK56" s="44" t="s">
        <v>81</v>
      </c>
    </row>
    <row r="57" spans="1:90" ht="30" customHeight="1" x14ac:dyDescent="0.2">
      <c r="A57" s="409"/>
      <c r="B57" s="410"/>
      <c r="C57" s="409"/>
      <c r="D57" s="414"/>
      <c r="E57" s="414"/>
      <c r="F57" s="414"/>
      <c r="G57" s="414"/>
      <c r="H57" s="414"/>
      <c r="I57" s="414"/>
      <c r="J57" s="414"/>
      <c r="K57" s="414"/>
      <c r="L57" s="414"/>
      <c r="M57" s="414"/>
      <c r="N57" s="414"/>
      <c r="O57" s="414"/>
      <c r="P57" s="414"/>
      <c r="Q57" s="414"/>
      <c r="R57" s="414"/>
      <c r="S57" s="414"/>
      <c r="T57" s="414"/>
      <c r="U57" s="414"/>
      <c r="V57" s="410"/>
      <c r="W57" s="58"/>
      <c r="X57" s="59"/>
      <c r="Y57" s="59"/>
      <c r="Z57" s="59"/>
      <c r="AA57" s="59"/>
      <c r="AB57" s="59"/>
      <c r="AC57" s="59"/>
      <c r="AD57" s="59"/>
      <c r="AE57" s="59"/>
      <c r="AF57" s="59"/>
      <c r="AG57" s="59"/>
      <c r="AH57" s="59"/>
      <c r="AI57" s="59"/>
      <c r="AJ57" s="59"/>
      <c r="AK57" s="59"/>
      <c r="AL57" s="59"/>
      <c r="AM57" s="59"/>
      <c r="AN57" s="59"/>
      <c r="AO57" s="59"/>
      <c r="AP57" s="59"/>
      <c r="AQ57" s="59"/>
      <c r="AR57" s="59"/>
      <c r="AS57" s="59"/>
      <c r="AT57" s="60"/>
      <c r="AU57" s="306"/>
      <c r="AV57" s="273"/>
      <c r="AW57" s="274"/>
      <c r="AX57" s="313"/>
      <c r="AY57" s="314"/>
      <c r="AZ57" s="314"/>
      <c r="BA57" s="314"/>
      <c r="BB57" s="314"/>
      <c r="BC57" s="315"/>
      <c r="BD57" s="319"/>
      <c r="BE57" s="320"/>
      <c r="BF57" s="321"/>
      <c r="BG57" s="272"/>
      <c r="BH57" s="273"/>
      <c r="BI57" s="274"/>
      <c r="BJ57" s="272"/>
      <c r="BK57" s="273"/>
      <c r="BL57" s="274"/>
      <c r="BM57" s="340"/>
      <c r="BN57" s="341"/>
      <c r="BO57" s="341"/>
      <c r="BP57" s="341"/>
      <c r="BQ57" s="341"/>
      <c r="BR57" s="341"/>
      <c r="BS57" s="342"/>
      <c r="CI57" s="42" t="s">
        <v>59</v>
      </c>
      <c r="CJ57" s="43" t="s">
        <v>82</v>
      </c>
      <c r="CK57" s="44" t="s">
        <v>81</v>
      </c>
    </row>
    <row r="58" spans="1:90" ht="30" customHeight="1" x14ac:dyDescent="0.2">
      <c r="A58" s="409"/>
      <c r="B58" s="410"/>
      <c r="C58" s="409"/>
      <c r="D58" s="414"/>
      <c r="E58" s="414"/>
      <c r="F58" s="414"/>
      <c r="G58" s="414"/>
      <c r="H58" s="414"/>
      <c r="I58" s="414"/>
      <c r="J58" s="414"/>
      <c r="K58" s="414"/>
      <c r="L58" s="414"/>
      <c r="M58" s="414"/>
      <c r="N58" s="414"/>
      <c r="O58" s="414"/>
      <c r="P58" s="414"/>
      <c r="Q58" s="414"/>
      <c r="R58" s="414"/>
      <c r="S58" s="414"/>
      <c r="T58" s="414"/>
      <c r="U58" s="414"/>
      <c r="V58" s="410"/>
      <c r="W58" s="58"/>
      <c r="X58" s="59"/>
      <c r="Y58" s="59"/>
      <c r="Z58" s="59"/>
      <c r="AA58" s="59"/>
      <c r="AB58" s="59"/>
      <c r="AC58" s="59"/>
      <c r="AD58" s="59"/>
      <c r="AE58" s="59"/>
      <c r="AF58" s="59"/>
      <c r="AG58" s="59"/>
      <c r="AH58" s="59"/>
      <c r="AI58" s="59"/>
      <c r="AJ58" s="59"/>
      <c r="AK58" s="59"/>
      <c r="AL58" s="59"/>
      <c r="AM58" s="59"/>
      <c r="AN58" s="59"/>
      <c r="AO58" s="59"/>
      <c r="AP58" s="59"/>
      <c r="AQ58" s="59"/>
      <c r="AR58" s="59"/>
      <c r="AS58" s="59"/>
      <c r="AT58" s="60"/>
      <c r="AU58" s="306"/>
      <c r="AV58" s="273"/>
      <c r="AW58" s="274"/>
      <c r="AX58" s="310"/>
      <c r="AY58" s="311"/>
      <c r="AZ58" s="311"/>
      <c r="BA58" s="311"/>
      <c r="BB58" s="311"/>
      <c r="BC58" s="312"/>
      <c r="BD58" s="319"/>
      <c r="BE58" s="320"/>
      <c r="BF58" s="321"/>
      <c r="BG58" s="272"/>
      <c r="BH58" s="273"/>
      <c r="BI58" s="274"/>
      <c r="BJ58" s="272"/>
      <c r="BK58" s="273"/>
      <c r="BL58" s="274"/>
      <c r="BM58" s="340"/>
      <c r="BN58" s="341"/>
      <c r="BO58" s="341"/>
      <c r="BP58" s="341"/>
      <c r="BQ58" s="341"/>
      <c r="BR58" s="341"/>
      <c r="BS58" s="342"/>
      <c r="CI58" s="42" t="s">
        <v>60</v>
      </c>
      <c r="CJ58" s="43" t="s">
        <v>76</v>
      </c>
      <c r="CK58" s="44" t="s">
        <v>100</v>
      </c>
    </row>
    <row r="59" spans="1:90" ht="30" customHeight="1" x14ac:dyDescent="0.2">
      <c r="A59" s="425"/>
      <c r="B59" s="426"/>
      <c r="C59" s="425"/>
      <c r="D59" s="427"/>
      <c r="E59" s="427"/>
      <c r="F59" s="427"/>
      <c r="G59" s="427"/>
      <c r="H59" s="427"/>
      <c r="I59" s="427"/>
      <c r="J59" s="427"/>
      <c r="K59" s="427"/>
      <c r="L59" s="427"/>
      <c r="M59" s="427"/>
      <c r="N59" s="427"/>
      <c r="O59" s="427"/>
      <c r="P59" s="427"/>
      <c r="Q59" s="427"/>
      <c r="R59" s="427"/>
      <c r="S59" s="427"/>
      <c r="T59" s="427"/>
      <c r="U59" s="427"/>
      <c r="V59" s="426"/>
      <c r="W59" s="64"/>
      <c r="X59" s="65"/>
      <c r="Y59" s="65"/>
      <c r="Z59" s="65"/>
      <c r="AA59" s="65"/>
      <c r="AB59" s="65"/>
      <c r="AC59" s="65"/>
      <c r="AD59" s="65"/>
      <c r="AE59" s="65"/>
      <c r="AF59" s="65"/>
      <c r="AG59" s="65"/>
      <c r="AH59" s="65"/>
      <c r="AI59" s="65"/>
      <c r="AJ59" s="65"/>
      <c r="AK59" s="65"/>
      <c r="AL59" s="65"/>
      <c r="AM59" s="65"/>
      <c r="AN59" s="65"/>
      <c r="AO59" s="65"/>
      <c r="AP59" s="65"/>
      <c r="AQ59" s="65"/>
      <c r="AR59" s="65"/>
      <c r="AS59" s="65"/>
      <c r="AT59" s="66"/>
      <c r="AU59" s="428"/>
      <c r="AV59" s="429"/>
      <c r="AW59" s="430"/>
      <c r="AX59" s="431"/>
      <c r="AY59" s="432"/>
      <c r="AZ59" s="432"/>
      <c r="BA59" s="432"/>
      <c r="BB59" s="432"/>
      <c r="BC59" s="433"/>
      <c r="BD59" s="434"/>
      <c r="BE59" s="435"/>
      <c r="BF59" s="436"/>
      <c r="BG59" s="437"/>
      <c r="BH59" s="429"/>
      <c r="BI59" s="430"/>
      <c r="BJ59" s="437"/>
      <c r="BK59" s="429"/>
      <c r="BL59" s="430"/>
      <c r="BM59" s="438"/>
      <c r="BN59" s="439"/>
      <c r="BO59" s="439"/>
      <c r="BP59" s="439"/>
      <c r="BQ59" s="439"/>
      <c r="BR59" s="439"/>
      <c r="BS59" s="440"/>
      <c r="CI59" s="42" t="s">
        <v>61</v>
      </c>
      <c r="CJ59" s="43" t="s">
        <v>79</v>
      </c>
      <c r="CK59" s="44" t="s">
        <v>100</v>
      </c>
    </row>
    <row r="60" spans="1:90" ht="30" customHeight="1" x14ac:dyDescent="0.2">
      <c r="A60" s="409"/>
      <c r="B60" s="410"/>
      <c r="C60" s="409"/>
      <c r="D60" s="414"/>
      <c r="E60" s="414"/>
      <c r="F60" s="414"/>
      <c r="G60" s="414"/>
      <c r="H60" s="414"/>
      <c r="I60" s="414"/>
      <c r="J60" s="414"/>
      <c r="K60" s="414"/>
      <c r="L60" s="414"/>
      <c r="M60" s="414"/>
      <c r="N60" s="414"/>
      <c r="O60" s="414"/>
      <c r="P60" s="414"/>
      <c r="Q60" s="414"/>
      <c r="R60" s="414"/>
      <c r="S60" s="414"/>
      <c r="T60" s="414"/>
      <c r="U60" s="414"/>
      <c r="V60" s="410"/>
      <c r="W60" s="58"/>
      <c r="X60" s="59"/>
      <c r="Y60" s="59"/>
      <c r="Z60" s="59"/>
      <c r="AA60" s="59"/>
      <c r="AB60" s="59"/>
      <c r="AC60" s="59"/>
      <c r="AD60" s="59"/>
      <c r="AE60" s="59"/>
      <c r="AF60" s="59"/>
      <c r="AG60" s="59"/>
      <c r="AH60" s="59"/>
      <c r="AI60" s="59"/>
      <c r="AJ60" s="59"/>
      <c r="AK60" s="59"/>
      <c r="AL60" s="59"/>
      <c r="AM60" s="59"/>
      <c r="AN60" s="59"/>
      <c r="AO60" s="59"/>
      <c r="AP60" s="59"/>
      <c r="AQ60" s="59"/>
      <c r="AR60" s="59"/>
      <c r="AS60" s="59"/>
      <c r="AT60" s="60"/>
      <c r="AU60" s="306"/>
      <c r="AV60" s="273"/>
      <c r="AW60" s="274"/>
      <c r="AX60" s="310"/>
      <c r="AY60" s="311"/>
      <c r="AZ60" s="311"/>
      <c r="BA60" s="311"/>
      <c r="BB60" s="311"/>
      <c r="BC60" s="312"/>
      <c r="BD60" s="319"/>
      <c r="BE60" s="320"/>
      <c r="BF60" s="321"/>
      <c r="BG60" s="272"/>
      <c r="BH60" s="273"/>
      <c r="BI60" s="274"/>
      <c r="BJ60" s="272"/>
      <c r="BK60" s="273"/>
      <c r="BL60" s="274"/>
      <c r="BM60" s="340"/>
      <c r="BN60" s="341"/>
      <c r="BO60" s="341"/>
      <c r="BP60" s="341"/>
      <c r="BQ60" s="341"/>
      <c r="BR60" s="341"/>
      <c r="BS60" s="342"/>
      <c r="CI60" s="42" t="s">
        <v>62</v>
      </c>
      <c r="CJ60" s="43" t="s">
        <v>76</v>
      </c>
      <c r="CK60" s="44" t="s">
        <v>77</v>
      </c>
    </row>
    <row r="61" spans="1:90" ht="30" customHeight="1" x14ac:dyDescent="0.2">
      <c r="A61" s="409"/>
      <c r="B61" s="410"/>
      <c r="C61" s="409"/>
      <c r="D61" s="414"/>
      <c r="E61" s="414"/>
      <c r="F61" s="414"/>
      <c r="G61" s="414"/>
      <c r="H61" s="414"/>
      <c r="I61" s="414"/>
      <c r="J61" s="414"/>
      <c r="K61" s="414"/>
      <c r="L61" s="414"/>
      <c r="M61" s="414"/>
      <c r="N61" s="414"/>
      <c r="O61" s="414"/>
      <c r="P61" s="414"/>
      <c r="Q61" s="414"/>
      <c r="R61" s="414"/>
      <c r="S61" s="414"/>
      <c r="T61" s="414"/>
      <c r="U61" s="414"/>
      <c r="V61" s="410"/>
      <c r="W61" s="58"/>
      <c r="X61" s="59"/>
      <c r="Y61" s="59"/>
      <c r="Z61" s="59"/>
      <c r="AA61" s="59"/>
      <c r="AB61" s="59"/>
      <c r="AC61" s="59"/>
      <c r="AD61" s="59"/>
      <c r="AE61" s="59"/>
      <c r="AF61" s="59"/>
      <c r="AG61" s="59"/>
      <c r="AH61" s="59"/>
      <c r="AI61" s="59"/>
      <c r="AJ61" s="59"/>
      <c r="AK61" s="59"/>
      <c r="AL61" s="59"/>
      <c r="AM61" s="59"/>
      <c r="AN61" s="59"/>
      <c r="AO61" s="59"/>
      <c r="AP61" s="59"/>
      <c r="AQ61" s="59"/>
      <c r="AR61" s="59"/>
      <c r="AS61" s="59"/>
      <c r="AT61" s="60"/>
      <c r="AU61" s="306"/>
      <c r="AV61" s="273"/>
      <c r="AW61" s="274"/>
      <c r="AX61" s="313"/>
      <c r="AY61" s="314"/>
      <c r="AZ61" s="314"/>
      <c r="BA61" s="314"/>
      <c r="BB61" s="314"/>
      <c r="BC61" s="315"/>
      <c r="BD61" s="319"/>
      <c r="BE61" s="320"/>
      <c r="BF61" s="321"/>
      <c r="BG61" s="272"/>
      <c r="BH61" s="273"/>
      <c r="BI61" s="274"/>
      <c r="BJ61" s="272"/>
      <c r="BK61" s="273"/>
      <c r="BL61" s="274"/>
      <c r="BM61" s="340"/>
      <c r="BN61" s="341"/>
      <c r="BO61" s="341"/>
      <c r="BP61" s="341"/>
      <c r="BQ61" s="341"/>
      <c r="BR61" s="341"/>
      <c r="BS61" s="342"/>
      <c r="CI61" s="42" t="s">
        <v>63</v>
      </c>
      <c r="CJ61" s="43" t="s">
        <v>78</v>
      </c>
      <c r="CK61" s="44" t="s">
        <v>77</v>
      </c>
    </row>
    <row r="62" spans="1:90" ht="30" customHeight="1" x14ac:dyDescent="0.2">
      <c r="A62" s="409"/>
      <c r="B62" s="410"/>
      <c r="C62" s="409"/>
      <c r="D62" s="414"/>
      <c r="E62" s="414"/>
      <c r="F62" s="414"/>
      <c r="G62" s="414"/>
      <c r="H62" s="414"/>
      <c r="I62" s="414"/>
      <c r="J62" s="414"/>
      <c r="K62" s="414"/>
      <c r="L62" s="414"/>
      <c r="M62" s="414"/>
      <c r="N62" s="414"/>
      <c r="O62" s="414"/>
      <c r="P62" s="414"/>
      <c r="Q62" s="414"/>
      <c r="R62" s="414"/>
      <c r="S62" s="414"/>
      <c r="T62" s="414"/>
      <c r="U62" s="414"/>
      <c r="V62" s="410"/>
      <c r="W62" s="58"/>
      <c r="X62" s="59"/>
      <c r="Y62" s="59"/>
      <c r="Z62" s="59"/>
      <c r="AA62" s="59"/>
      <c r="AB62" s="59"/>
      <c r="AC62" s="59"/>
      <c r="AD62" s="59"/>
      <c r="AE62" s="59"/>
      <c r="AF62" s="59"/>
      <c r="AG62" s="59"/>
      <c r="AH62" s="59"/>
      <c r="AI62" s="59"/>
      <c r="AJ62" s="59"/>
      <c r="AK62" s="59"/>
      <c r="AL62" s="59"/>
      <c r="AM62" s="59"/>
      <c r="AN62" s="59"/>
      <c r="AO62" s="59"/>
      <c r="AP62" s="59"/>
      <c r="AQ62" s="59"/>
      <c r="AR62" s="59"/>
      <c r="AS62" s="59"/>
      <c r="AT62" s="60"/>
      <c r="AU62" s="306"/>
      <c r="AV62" s="273"/>
      <c r="AW62" s="274"/>
      <c r="AX62" s="310"/>
      <c r="AY62" s="311"/>
      <c r="AZ62" s="311"/>
      <c r="BA62" s="311"/>
      <c r="BB62" s="311"/>
      <c r="BC62" s="312"/>
      <c r="BD62" s="319"/>
      <c r="BE62" s="320"/>
      <c r="BF62" s="321"/>
      <c r="BG62" s="272"/>
      <c r="BH62" s="273"/>
      <c r="BI62" s="274"/>
      <c r="BJ62" s="272"/>
      <c r="BK62" s="273"/>
      <c r="BL62" s="274"/>
      <c r="BM62" s="340"/>
      <c r="BN62" s="341"/>
      <c r="BO62" s="341"/>
      <c r="BP62" s="341"/>
      <c r="BQ62" s="341"/>
      <c r="BR62" s="341"/>
      <c r="BS62" s="342"/>
      <c r="CI62" s="42" t="s">
        <v>64</v>
      </c>
      <c r="CJ62" s="43" t="s">
        <v>79</v>
      </c>
      <c r="CK62" s="44" t="s">
        <v>77</v>
      </c>
    </row>
    <row r="63" spans="1:90" ht="30" customHeight="1" x14ac:dyDescent="0.2">
      <c r="A63" s="409"/>
      <c r="B63" s="410"/>
      <c r="C63" s="409"/>
      <c r="D63" s="414"/>
      <c r="E63" s="414"/>
      <c r="F63" s="414"/>
      <c r="G63" s="414"/>
      <c r="H63" s="414"/>
      <c r="I63" s="414"/>
      <c r="J63" s="414"/>
      <c r="K63" s="414"/>
      <c r="L63" s="414"/>
      <c r="M63" s="414"/>
      <c r="N63" s="414"/>
      <c r="O63" s="414"/>
      <c r="P63" s="414"/>
      <c r="Q63" s="414"/>
      <c r="R63" s="414"/>
      <c r="S63" s="414"/>
      <c r="T63" s="414"/>
      <c r="U63" s="414"/>
      <c r="V63" s="410"/>
      <c r="W63" s="58"/>
      <c r="X63" s="59"/>
      <c r="Y63" s="59"/>
      <c r="Z63" s="59"/>
      <c r="AA63" s="59"/>
      <c r="AB63" s="59"/>
      <c r="AC63" s="59"/>
      <c r="AD63" s="59"/>
      <c r="AE63" s="59"/>
      <c r="AF63" s="59"/>
      <c r="AG63" s="59"/>
      <c r="AH63" s="59"/>
      <c r="AI63" s="59"/>
      <c r="AJ63" s="59"/>
      <c r="AK63" s="59"/>
      <c r="AL63" s="59"/>
      <c r="AM63" s="59"/>
      <c r="AN63" s="59"/>
      <c r="AO63" s="59"/>
      <c r="AP63" s="59"/>
      <c r="AQ63" s="59"/>
      <c r="AR63" s="59"/>
      <c r="AS63" s="59"/>
      <c r="AT63" s="60"/>
      <c r="AU63" s="306"/>
      <c r="AV63" s="273"/>
      <c r="AW63" s="274"/>
      <c r="AX63" s="313"/>
      <c r="AY63" s="314"/>
      <c r="AZ63" s="314"/>
      <c r="BA63" s="314"/>
      <c r="BB63" s="314"/>
      <c r="BC63" s="315"/>
      <c r="BD63" s="319"/>
      <c r="BE63" s="320"/>
      <c r="BF63" s="321"/>
      <c r="BG63" s="272"/>
      <c r="BH63" s="273"/>
      <c r="BI63" s="274"/>
      <c r="BJ63" s="272"/>
      <c r="BK63" s="273"/>
      <c r="BL63" s="274"/>
      <c r="BM63" s="340"/>
      <c r="BN63" s="341"/>
      <c r="BO63" s="341"/>
      <c r="BP63" s="341"/>
      <c r="BQ63" s="341"/>
      <c r="BR63" s="341"/>
      <c r="BS63" s="342"/>
      <c r="CI63" s="42" t="s">
        <v>65</v>
      </c>
      <c r="CJ63" s="43" t="s">
        <v>76</v>
      </c>
      <c r="CK63" s="44" t="s">
        <v>103</v>
      </c>
    </row>
    <row r="64" spans="1:90" ht="30" customHeight="1" x14ac:dyDescent="0.2">
      <c r="A64" s="409"/>
      <c r="B64" s="410"/>
      <c r="C64" s="409"/>
      <c r="D64" s="414"/>
      <c r="E64" s="414"/>
      <c r="F64" s="414"/>
      <c r="G64" s="414"/>
      <c r="H64" s="414"/>
      <c r="I64" s="414"/>
      <c r="J64" s="414"/>
      <c r="K64" s="414"/>
      <c r="L64" s="414"/>
      <c r="M64" s="414"/>
      <c r="N64" s="414"/>
      <c r="O64" s="414"/>
      <c r="P64" s="414"/>
      <c r="Q64" s="414"/>
      <c r="R64" s="414"/>
      <c r="S64" s="414"/>
      <c r="T64" s="414"/>
      <c r="U64" s="414"/>
      <c r="V64" s="410"/>
      <c r="W64" s="58"/>
      <c r="X64" s="59"/>
      <c r="Y64" s="59"/>
      <c r="Z64" s="59"/>
      <c r="AA64" s="59"/>
      <c r="AB64" s="59"/>
      <c r="AC64" s="59"/>
      <c r="AD64" s="59"/>
      <c r="AE64" s="59"/>
      <c r="AF64" s="59"/>
      <c r="AG64" s="59"/>
      <c r="AH64" s="59"/>
      <c r="AI64" s="59"/>
      <c r="AJ64" s="59"/>
      <c r="AK64" s="59"/>
      <c r="AL64" s="59"/>
      <c r="AM64" s="59"/>
      <c r="AN64" s="59"/>
      <c r="AO64" s="59"/>
      <c r="AP64" s="59"/>
      <c r="AQ64" s="59"/>
      <c r="AR64" s="59"/>
      <c r="AS64" s="59"/>
      <c r="AT64" s="60"/>
      <c r="AU64" s="306"/>
      <c r="AV64" s="273"/>
      <c r="AW64" s="274"/>
      <c r="AX64" s="310"/>
      <c r="AY64" s="311"/>
      <c r="AZ64" s="311"/>
      <c r="BA64" s="311"/>
      <c r="BB64" s="311"/>
      <c r="BC64" s="312"/>
      <c r="BD64" s="319"/>
      <c r="BE64" s="320"/>
      <c r="BF64" s="321"/>
      <c r="BG64" s="272"/>
      <c r="BH64" s="273"/>
      <c r="BI64" s="274"/>
      <c r="BJ64" s="272"/>
      <c r="BK64" s="273"/>
      <c r="BL64" s="274"/>
      <c r="BM64" s="340"/>
      <c r="BN64" s="341"/>
      <c r="BO64" s="341"/>
      <c r="BP64" s="341"/>
      <c r="BQ64" s="341"/>
      <c r="BR64" s="341"/>
      <c r="BS64" s="342"/>
      <c r="CI64" s="42" t="s">
        <v>66</v>
      </c>
      <c r="CJ64" s="43" t="s">
        <v>78</v>
      </c>
      <c r="CK64" s="44" t="s">
        <v>103</v>
      </c>
    </row>
    <row r="65" spans="1:89" ht="30" customHeight="1" x14ac:dyDescent="0.2">
      <c r="A65" s="409"/>
      <c r="B65" s="410"/>
      <c r="C65" s="409"/>
      <c r="D65" s="414"/>
      <c r="E65" s="414"/>
      <c r="F65" s="414"/>
      <c r="G65" s="414"/>
      <c r="H65" s="414"/>
      <c r="I65" s="414"/>
      <c r="J65" s="414"/>
      <c r="K65" s="414"/>
      <c r="L65" s="414"/>
      <c r="M65" s="414"/>
      <c r="N65" s="414"/>
      <c r="O65" s="414"/>
      <c r="P65" s="414"/>
      <c r="Q65" s="414"/>
      <c r="R65" s="414"/>
      <c r="S65" s="414"/>
      <c r="T65" s="414"/>
      <c r="U65" s="414"/>
      <c r="V65" s="410"/>
      <c r="W65" s="58"/>
      <c r="X65" s="59"/>
      <c r="Y65" s="59"/>
      <c r="Z65" s="59"/>
      <c r="AA65" s="59"/>
      <c r="AB65" s="59"/>
      <c r="AC65" s="59"/>
      <c r="AD65" s="59"/>
      <c r="AE65" s="59"/>
      <c r="AF65" s="59"/>
      <c r="AG65" s="59"/>
      <c r="AH65" s="59"/>
      <c r="AI65" s="59"/>
      <c r="AJ65" s="59"/>
      <c r="AK65" s="59"/>
      <c r="AL65" s="59"/>
      <c r="AM65" s="59"/>
      <c r="AN65" s="59"/>
      <c r="AO65" s="59"/>
      <c r="AP65" s="59"/>
      <c r="AQ65" s="59"/>
      <c r="AR65" s="59"/>
      <c r="AS65" s="59"/>
      <c r="AT65" s="60"/>
      <c r="AU65" s="306"/>
      <c r="AV65" s="273"/>
      <c r="AW65" s="274"/>
      <c r="AX65" s="313"/>
      <c r="AY65" s="314"/>
      <c r="AZ65" s="314"/>
      <c r="BA65" s="314"/>
      <c r="BB65" s="314"/>
      <c r="BC65" s="315"/>
      <c r="BD65" s="319"/>
      <c r="BE65" s="320"/>
      <c r="BF65" s="321"/>
      <c r="BG65" s="272"/>
      <c r="BH65" s="273"/>
      <c r="BI65" s="274"/>
      <c r="BJ65" s="272"/>
      <c r="BK65" s="273"/>
      <c r="BL65" s="274"/>
      <c r="BM65" s="340"/>
      <c r="BN65" s="341"/>
      <c r="BO65" s="341"/>
      <c r="BP65" s="341"/>
      <c r="BQ65" s="341"/>
      <c r="BR65" s="341"/>
      <c r="BS65" s="342"/>
      <c r="CI65" s="42" t="s">
        <v>67</v>
      </c>
      <c r="CJ65" s="43" t="s">
        <v>79</v>
      </c>
      <c r="CK65" s="44" t="s">
        <v>103</v>
      </c>
    </row>
    <row r="66" spans="1:89" ht="30" customHeight="1" x14ac:dyDescent="0.2">
      <c r="A66" s="409"/>
      <c r="B66" s="410"/>
      <c r="C66" s="409"/>
      <c r="D66" s="414"/>
      <c r="E66" s="414"/>
      <c r="F66" s="414"/>
      <c r="G66" s="414"/>
      <c r="H66" s="414"/>
      <c r="I66" s="414"/>
      <c r="J66" s="414"/>
      <c r="K66" s="414"/>
      <c r="L66" s="414"/>
      <c r="M66" s="414"/>
      <c r="N66" s="414"/>
      <c r="O66" s="414"/>
      <c r="P66" s="414"/>
      <c r="Q66" s="414"/>
      <c r="R66" s="414"/>
      <c r="S66" s="414"/>
      <c r="T66" s="414"/>
      <c r="U66" s="414"/>
      <c r="V66" s="410"/>
      <c r="W66" s="58"/>
      <c r="X66" s="59"/>
      <c r="Y66" s="59"/>
      <c r="Z66" s="59"/>
      <c r="AA66" s="59"/>
      <c r="AB66" s="59"/>
      <c r="AC66" s="59"/>
      <c r="AD66" s="59"/>
      <c r="AE66" s="59"/>
      <c r="AF66" s="59"/>
      <c r="AG66" s="59"/>
      <c r="AH66" s="59"/>
      <c r="AI66" s="59"/>
      <c r="AJ66" s="59"/>
      <c r="AK66" s="59"/>
      <c r="AL66" s="59"/>
      <c r="AM66" s="59"/>
      <c r="AN66" s="59"/>
      <c r="AO66" s="59"/>
      <c r="AP66" s="59"/>
      <c r="AQ66" s="59"/>
      <c r="AR66" s="59"/>
      <c r="AS66" s="59"/>
      <c r="AT66" s="60"/>
      <c r="AU66" s="306"/>
      <c r="AV66" s="273"/>
      <c r="AW66" s="274"/>
      <c r="AX66" s="310"/>
      <c r="AY66" s="311"/>
      <c r="AZ66" s="311"/>
      <c r="BA66" s="311"/>
      <c r="BB66" s="311"/>
      <c r="BC66" s="312"/>
      <c r="BD66" s="319"/>
      <c r="BE66" s="320"/>
      <c r="BF66" s="321"/>
      <c r="BG66" s="272"/>
      <c r="BH66" s="273"/>
      <c r="BI66" s="274"/>
      <c r="BJ66" s="272"/>
      <c r="BK66" s="273"/>
      <c r="BL66" s="274"/>
      <c r="BM66" s="340"/>
      <c r="BN66" s="341"/>
      <c r="BO66" s="341"/>
      <c r="BP66" s="341"/>
      <c r="BQ66" s="341"/>
      <c r="BR66" s="341"/>
      <c r="BS66" s="342"/>
      <c r="CI66" s="42" t="s">
        <v>68</v>
      </c>
      <c r="CJ66" s="43" t="s">
        <v>76</v>
      </c>
      <c r="CK66" s="44" t="s">
        <v>99</v>
      </c>
    </row>
    <row r="67" spans="1:89" ht="30" customHeight="1" x14ac:dyDescent="0.2">
      <c r="A67" s="409"/>
      <c r="B67" s="410"/>
      <c r="C67" s="409"/>
      <c r="D67" s="414"/>
      <c r="E67" s="414"/>
      <c r="F67" s="414"/>
      <c r="G67" s="414"/>
      <c r="H67" s="414"/>
      <c r="I67" s="414"/>
      <c r="J67" s="414"/>
      <c r="K67" s="414"/>
      <c r="L67" s="414"/>
      <c r="M67" s="414"/>
      <c r="N67" s="414"/>
      <c r="O67" s="414"/>
      <c r="P67" s="414"/>
      <c r="Q67" s="414"/>
      <c r="R67" s="414"/>
      <c r="S67" s="414"/>
      <c r="T67" s="414"/>
      <c r="U67" s="414"/>
      <c r="V67" s="410"/>
      <c r="W67" s="58"/>
      <c r="X67" s="59"/>
      <c r="Y67" s="59"/>
      <c r="Z67" s="59"/>
      <c r="AA67" s="59"/>
      <c r="AB67" s="59"/>
      <c r="AC67" s="59"/>
      <c r="AD67" s="59"/>
      <c r="AE67" s="59"/>
      <c r="AF67" s="59"/>
      <c r="AG67" s="59"/>
      <c r="AH67" s="59"/>
      <c r="AI67" s="59"/>
      <c r="AJ67" s="59"/>
      <c r="AK67" s="59"/>
      <c r="AL67" s="59"/>
      <c r="AM67" s="59"/>
      <c r="AN67" s="59"/>
      <c r="AO67" s="59"/>
      <c r="AP67" s="59"/>
      <c r="AQ67" s="59"/>
      <c r="AR67" s="59"/>
      <c r="AS67" s="59"/>
      <c r="AT67" s="60"/>
      <c r="AU67" s="306"/>
      <c r="AV67" s="273"/>
      <c r="AW67" s="274"/>
      <c r="AX67" s="313"/>
      <c r="AY67" s="314"/>
      <c r="AZ67" s="314"/>
      <c r="BA67" s="314"/>
      <c r="BB67" s="314"/>
      <c r="BC67" s="315"/>
      <c r="BD67" s="319"/>
      <c r="BE67" s="320"/>
      <c r="BF67" s="321"/>
      <c r="BG67" s="272"/>
      <c r="BH67" s="273"/>
      <c r="BI67" s="274"/>
      <c r="BJ67" s="272"/>
      <c r="BK67" s="273"/>
      <c r="BL67" s="274"/>
      <c r="BM67" s="340"/>
      <c r="BN67" s="341"/>
      <c r="BO67" s="341"/>
      <c r="BP67" s="341"/>
      <c r="BQ67" s="341"/>
      <c r="BR67" s="341"/>
      <c r="BS67" s="342"/>
      <c r="CI67" s="42" t="s">
        <v>69</v>
      </c>
      <c r="CJ67" s="43" t="s">
        <v>78</v>
      </c>
      <c r="CK67" s="44" t="s">
        <v>99</v>
      </c>
    </row>
    <row r="68" spans="1:89" ht="30" customHeight="1" x14ac:dyDescent="0.2">
      <c r="A68" s="409"/>
      <c r="B68" s="410"/>
      <c r="C68" s="409"/>
      <c r="D68" s="414"/>
      <c r="E68" s="414"/>
      <c r="F68" s="414"/>
      <c r="G68" s="414"/>
      <c r="H68" s="414"/>
      <c r="I68" s="414"/>
      <c r="J68" s="414"/>
      <c r="K68" s="414"/>
      <c r="L68" s="414"/>
      <c r="M68" s="414"/>
      <c r="N68" s="414"/>
      <c r="O68" s="414"/>
      <c r="P68" s="414"/>
      <c r="Q68" s="414"/>
      <c r="R68" s="414"/>
      <c r="S68" s="414"/>
      <c r="T68" s="414"/>
      <c r="U68" s="414"/>
      <c r="V68" s="410"/>
      <c r="W68" s="58"/>
      <c r="X68" s="59"/>
      <c r="Y68" s="59"/>
      <c r="Z68" s="59"/>
      <c r="AA68" s="59"/>
      <c r="AB68" s="59"/>
      <c r="AC68" s="59"/>
      <c r="AD68" s="59"/>
      <c r="AE68" s="59"/>
      <c r="AF68" s="59"/>
      <c r="AG68" s="59"/>
      <c r="AH68" s="59"/>
      <c r="AI68" s="59"/>
      <c r="AJ68" s="59"/>
      <c r="AK68" s="59"/>
      <c r="AL68" s="59"/>
      <c r="AM68" s="59"/>
      <c r="AN68" s="59"/>
      <c r="AO68" s="59"/>
      <c r="AP68" s="59"/>
      <c r="AQ68" s="59"/>
      <c r="AR68" s="59"/>
      <c r="AS68" s="59"/>
      <c r="AT68" s="60"/>
      <c r="AU68" s="306"/>
      <c r="AV68" s="273"/>
      <c r="AW68" s="274"/>
      <c r="AX68" s="310"/>
      <c r="AY68" s="311"/>
      <c r="AZ68" s="311"/>
      <c r="BA68" s="311"/>
      <c r="BB68" s="311"/>
      <c r="BC68" s="312"/>
      <c r="BD68" s="319"/>
      <c r="BE68" s="320"/>
      <c r="BF68" s="321"/>
      <c r="BG68" s="272"/>
      <c r="BH68" s="273"/>
      <c r="BI68" s="274"/>
      <c r="BJ68" s="272"/>
      <c r="BK68" s="273"/>
      <c r="BL68" s="274"/>
      <c r="BM68" s="340"/>
      <c r="BN68" s="341"/>
      <c r="BO68" s="341"/>
      <c r="BP68" s="341"/>
      <c r="BQ68" s="341"/>
      <c r="BR68" s="341"/>
      <c r="BS68" s="342"/>
      <c r="CI68" s="42" t="s">
        <v>70</v>
      </c>
      <c r="CJ68" s="43" t="s">
        <v>79</v>
      </c>
      <c r="CK68" s="44" t="s">
        <v>99</v>
      </c>
    </row>
    <row r="69" spans="1:89" ht="30" customHeight="1" x14ac:dyDescent="0.2">
      <c r="A69" s="409"/>
      <c r="B69" s="410"/>
      <c r="C69" s="409"/>
      <c r="D69" s="414"/>
      <c r="E69" s="414"/>
      <c r="F69" s="414"/>
      <c r="G69" s="414"/>
      <c r="H69" s="414"/>
      <c r="I69" s="414"/>
      <c r="J69" s="414"/>
      <c r="K69" s="414"/>
      <c r="L69" s="414"/>
      <c r="M69" s="414"/>
      <c r="N69" s="414"/>
      <c r="O69" s="414"/>
      <c r="P69" s="414"/>
      <c r="Q69" s="414"/>
      <c r="R69" s="414"/>
      <c r="S69" s="414"/>
      <c r="T69" s="414"/>
      <c r="U69" s="414"/>
      <c r="V69" s="410"/>
      <c r="W69" s="58"/>
      <c r="X69" s="59"/>
      <c r="Y69" s="59"/>
      <c r="Z69" s="59"/>
      <c r="AA69" s="59"/>
      <c r="AB69" s="59"/>
      <c r="AC69" s="59"/>
      <c r="AD69" s="59"/>
      <c r="AE69" s="59"/>
      <c r="AF69" s="59"/>
      <c r="AG69" s="59"/>
      <c r="AH69" s="59"/>
      <c r="AI69" s="59"/>
      <c r="AJ69" s="59"/>
      <c r="AK69" s="59"/>
      <c r="AL69" s="59"/>
      <c r="AM69" s="59"/>
      <c r="AN69" s="59"/>
      <c r="AO69" s="59"/>
      <c r="AP69" s="59"/>
      <c r="AQ69" s="59"/>
      <c r="AR69" s="59"/>
      <c r="AS69" s="59"/>
      <c r="AT69" s="60"/>
      <c r="AU69" s="306"/>
      <c r="AV69" s="273"/>
      <c r="AW69" s="274"/>
      <c r="AX69" s="313"/>
      <c r="AY69" s="314"/>
      <c r="AZ69" s="314"/>
      <c r="BA69" s="314"/>
      <c r="BB69" s="314"/>
      <c r="BC69" s="315"/>
      <c r="BD69" s="319"/>
      <c r="BE69" s="320"/>
      <c r="BF69" s="321"/>
      <c r="BG69" s="272"/>
      <c r="BH69" s="273"/>
      <c r="BI69" s="274"/>
      <c r="BJ69" s="272"/>
      <c r="BK69" s="273"/>
      <c r="BL69" s="274"/>
      <c r="BM69" s="340"/>
      <c r="BN69" s="341"/>
      <c r="BO69" s="341"/>
      <c r="BP69" s="341"/>
      <c r="BQ69" s="341"/>
      <c r="BR69" s="341"/>
      <c r="BS69" s="342"/>
      <c r="CI69" s="42" t="s">
        <v>71</v>
      </c>
      <c r="CJ69" s="43" t="s">
        <v>78</v>
      </c>
      <c r="CK69" s="44" t="s">
        <v>106</v>
      </c>
    </row>
    <row r="70" spans="1:89" ht="30" customHeight="1" x14ac:dyDescent="0.2">
      <c r="A70" s="409"/>
      <c r="B70" s="410"/>
      <c r="C70" s="409"/>
      <c r="D70" s="414"/>
      <c r="E70" s="414"/>
      <c r="F70" s="414"/>
      <c r="G70" s="414"/>
      <c r="H70" s="414"/>
      <c r="I70" s="414"/>
      <c r="J70" s="414"/>
      <c r="K70" s="414"/>
      <c r="L70" s="414"/>
      <c r="M70" s="414"/>
      <c r="N70" s="414"/>
      <c r="O70" s="414"/>
      <c r="P70" s="414"/>
      <c r="Q70" s="414"/>
      <c r="R70" s="414"/>
      <c r="S70" s="414"/>
      <c r="T70" s="414"/>
      <c r="U70" s="414"/>
      <c r="V70" s="410"/>
      <c r="W70" s="58"/>
      <c r="X70" s="59"/>
      <c r="Y70" s="59"/>
      <c r="Z70" s="59"/>
      <c r="AA70" s="59"/>
      <c r="AB70" s="59"/>
      <c r="AC70" s="59"/>
      <c r="AD70" s="59"/>
      <c r="AE70" s="59"/>
      <c r="AF70" s="59"/>
      <c r="AG70" s="59"/>
      <c r="AH70" s="59"/>
      <c r="AI70" s="59"/>
      <c r="AJ70" s="59"/>
      <c r="AK70" s="59"/>
      <c r="AL70" s="59"/>
      <c r="AM70" s="59"/>
      <c r="AN70" s="59"/>
      <c r="AO70" s="59"/>
      <c r="AP70" s="59"/>
      <c r="AQ70" s="59"/>
      <c r="AR70" s="59"/>
      <c r="AS70" s="59"/>
      <c r="AT70" s="60"/>
      <c r="AU70" s="306"/>
      <c r="AV70" s="273"/>
      <c r="AW70" s="274"/>
      <c r="AX70" s="310"/>
      <c r="AY70" s="311"/>
      <c r="AZ70" s="311"/>
      <c r="BA70" s="311"/>
      <c r="BB70" s="311"/>
      <c r="BC70" s="312"/>
      <c r="BD70" s="319"/>
      <c r="BE70" s="320"/>
      <c r="BF70" s="321"/>
      <c r="BG70" s="272"/>
      <c r="BH70" s="273"/>
      <c r="BI70" s="274"/>
      <c r="BJ70" s="272"/>
      <c r="BK70" s="273"/>
      <c r="BL70" s="274"/>
      <c r="BM70" s="340"/>
      <c r="BN70" s="341"/>
      <c r="BO70" s="341"/>
      <c r="BP70" s="341"/>
      <c r="BQ70" s="341"/>
      <c r="BR70" s="341"/>
      <c r="BS70" s="342"/>
      <c r="CI70" s="42" t="s">
        <v>72</v>
      </c>
      <c r="CJ70" s="43" t="s">
        <v>78</v>
      </c>
      <c r="CK70" s="44" t="s">
        <v>80</v>
      </c>
    </row>
    <row r="71" spans="1:89" ht="30" customHeight="1" x14ac:dyDescent="0.2">
      <c r="A71" s="409"/>
      <c r="B71" s="410"/>
      <c r="C71" s="409"/>
      <c r="D71" s="414"/>
      <c r="E71" s="414"/>
      <c r="F71" s="414"/>
      <c r="G71" s="414"/>
      <c r="H71" s="414"/>
      <c r="I71" s="414"/>
      <c r="J71" s="414"/>
      <c r="K71" s="414"/>
      <c r="L71" s="414"/>
      <c r="M71" s="414"/>
      <c r="N71" s="414"/>
      <c r="O71" s="414"/>
      <c r="P71" s="414"/>
      <c r="Q71" s="414"/>
      <c r="R71" s="414"/>
      <c r="S71" s="414"/>
      <c r="T71" s="414"/>
      <c r="U71" s="414"/>
      <c r="V71" s="410"/>
      <c r="W71" s="58"/>
      <c r="X71" s="59"/>
      <c r="Y71" s="59"/>
      <c r="Z71" s="59"/>
      <c r="AA71" s="59"/>
      <c r="AB71" s="59"/>
      <c r="AC71" s="59"/>
      <c r="AD71" s="59"/>
      <c r="AE71" s="59"/>
      <c r="AF71" s="59"/>
      <c r="AG71" s="59"/>
      <c r="AH71" s="59"/>
      <c r="AI71" s="59"/>
      <c r="AJ71" s="59"/>
      <c r="AK71" s="59"/>
      <c r="AL71" s="59"/>
      <c r="AM71" s="59"/>
      <c r="AN71" s="59"/>
      <c r="AO71" s="59"/>
      <c r="AP71" s="59"/>
      <c r="AQ71" s="59"/>
      <c r="AR71" s="59"/>
      <c r="AS71" s="59"/>
      <c r="AT71" s="60"/>
      <c r="AU71" s="306"/>
      <c r="AV71" s="273"/>
      <c r="AW71" s="274"/>
      <c r="AX71" s="313"/>
      <c r="AY71" s="314"/>
      <c r="AZ71" s="314"/>
      <c r="BA71" s="314"/>
      <c r="BB71" s="314"/>
      <c r="BC71" s="315"/>
      <c r="BD71" s="319"/>
      <c r="BE71" s="320"/>
      <c r="BF71" s="321"/>
      <c r="BG71" s="272"/>
      <c r="BH71" s="273"/>
      <c r="BI71" s="274"/>
      <c r="BJ71" s="272"/>
      <c r="BK71" s="273"/>
      <c r="BL71" s="274"/>
      <c r="BM71" s="340"/>
      <c r="BN71" s="341"/>
      <c r="BO71" s="341"/>
      <c r="BP71" s="341"/>
      <c r="BQ71" s="341"/>
      <c r="BR71" s="341"/>
      <c r="BS71" s="342"/>
      <c r="CI71" s="42" t="s">
        <v>73</v>
      </c>
      <c r="CJ71" s="43" t="s">
        <v>76</v>
      </c>
      <c r="CK71" s="44" t="s">
        <v>128</v>
      </c>
    </row>
    <row r="72" spans="1:89" ht="30" customHeight="1" thickBot="1" x14ac:dyDescent="0.25">
      <c r="A72" s="409"/>
      <c r="B72" s="410"/>
      <c r="C72" s="409"/>
      <c r="D72" s="414"/>
      <c r="E72" s="414"/>
      <c r="F72" s="414"/>
      <c r="G72" s="414"/>
      <c r="H72" s="414"/>
      <c r="I72" s="414"/>
      <c r="J72" s="414"/>
      <c r="K72" s="414"/>
      <c r="L72" s="414"/>
      <c r="M72" s="414"/>
      <c r="N72" s="414"/>
      <c r="O72" s="414"/>
      <c r="P72" s="414"/>
      <c r="Q72" s="414"/>
      <c r="R72" s="414"/>
      <c r="S72" s="414"/>
      <c r="T72" s="414"/>
      <c r="U72" s="414"/>
      <c r="V72" s="410"/>
      <c r="W72" s="58"/>
      <c r="X72" s="59"/>
      <c r="Y72" s="59"/>
      <c r="Z72" s="59"/>
      <c r="AA72" s="59"/>
      <c r="AB72" s="59"/>
      <c r="AC72" s="59"/>
      <c r="AD72" s="59"/>
      <c r="AE72" s="59"/>
      <c r="AF72" s="59"/>
      <c r="AG72" s="59"/>
      <c r="AH72" s="59"/>
      <c r="AI72" s="59"/>
      <c r="AJ72" s="59"/>
      <c r="AK72" s="59"/>
      <c r="AL72" s="59"/>
      <c r="AM72" s="59"/>
      <c r="AN72" s="59"/>
      <c r="AO72" s="59"/>
      <c r="AP72" s="59"/>
      <c r="AQ72" s="59"/>
      <c r="AR72" s="59"/>
      <c r="AS72" s="59"/>
      <c r="AT72" s="60"/>
      <c r="AU72" s="306"/>
      <c r="AV72" s="273"/>
      <c r="AW72" s="274"/>
      <c r="AX72" s="310"/>
      <c r="AY72" s="311"/>
      <c r="AZ72" s="311"/>
      <c r="BA72" s="311"/>
      <c r="BB72" s="311"/>
      <c r="BC72" s="312"/>
      <c r="BD72" s="319"/>
      <c r="BE72" s="320"/>
      <c r="BF72" s="321"/>
      <c r="BG72" s="272"/>
      <c r="BH72" s="273"/>
      <c r="BI72" s="274"/>
      <c r="BJ72" s="272"/>
      <c r="BK72" s="273"/>
      <c r="BL72" s="274"/>
      <c r="BM72" s="340"/>
      <c r="BN72" s="341"/>
      <c r="BO72" s="341"/>
      <c r="BP72" s="341"/>
      <c r="BQ72" s="341"/>
      <c r="BR72" s="341"/>
      <c r="BS72" s="342"/>
    </row>
    <row r="73" spans="1:89" ht="30" customHeight="1" x14ac:dyDescent="0.2">
      <c r="A73" s="409"/>
      <c r="B73" s="410"/>
      <c r="C73" s="409"/>
      <c r="D73" s="414"/>
      <c r="E73" s="414"/>
      <c r="F73" s="414"/>
      <c r="G73" s="414"/>
      <c r="H73" s="414"/>
      <c r="I73" s="414"/>
      <c r="J73" s="414"/>
      <c r="K73" s="414"/>
      <c r="L73" s="414"/>
      <c r="M73" s="414"/>
      <c r="N73" s="414"/>
      <c r="O73" s="414"/>
      <c r="P73" s="414"/>
      <c r="Q73" s="414"/>
      <c r="R73" s="414"/>
      <c r="S73" s="414"/>
      <c r="T73" s="414"/>
      <c r="U73" s="414"/>
      <c r="V73" s="410"/>
      <c r="W73" s="58"/>
      <c r="X73" s="59"/>
      <c r="Y73" s="59"/>
      <c r="Z73" s="59"/>
      <c r="AA73" s="59"/>
      <c r="AB73" s="59"/>
      <c r="AC73" s="59"/>
      <c r="AD73" s="59"/>
      <c r="AE73" s="59"/>
      <c r="AF73" s="59"/>
      <c r="AG73" s="59"/>
      <c r="AH73" s="59"/>
      <c r="AI73" s="59"/>
      <c r="AJ73" s="59"/>
      <c r="AK73" s="59"/>
      <c r="AL73" s="59"/>
      <c r="AM73" s="59"/>
      <c r="AN73" s="59"/>
      <c r="AO73" s="59"/>
      <c r="AP73" s="59"/>
      <c r="AQ73" s="59"/>
      <c r="AR73" s="59"/>
      <c r="AS73" s="59"/>
      <c r="AT73" s="60"/>
      <c r="AU73" s="306"/>
      <c r="AV73" s="273"/>
      <c r="AW73" s="274"/>
      <c r="AX73" s="313"/>
      <c r="AY73" s="314"/>
      <c r="AZ73" s="314"/>
      <c r="BA73" s="314"/>
      <c r="BB73" s="314"/>
      <c r="BC73" s="315"/>
      <c r="BD73" s="319"/>
      <c r="BE73" s="320"/>
      <c r="BF73" s="321"/>
      <c r="BG73" s="272"/>
      <c r="BH73" s="273"/>
      <c r="BI73" s="274"/>
      <c r="BJ73" s="272"/>
      <c r="BK73" s="273"/>
      <c r="BL73" s="274"/>
      <c r="BM73" s="340"/>
      <c r="BN73" s="341"/>
      <c r="BO73" s="341"/>
      <c r="BP73" s="341"/>
      <c r="BQ73" s="341"/>
      <c r="BR73" s="341"/>
      <c r="BS73" s="342"/>
      <c r="CI73" s="45" t="s">
        <v>129</v>
      </c>
      <c r="CJ73" s="46" t="s">
        <v>130</v>
      </c>
      <c r="CK73" s="47" t="s">
        <v>131</v>
      </c>
    </row>
    <row r="74" spans="1:89" ht="30" customHeight="1" x14ac:dyDescent="0.2">
      <c r="A74" s="409"/>
      <c r="B74" s="410"/>
      <c r="C74" s="409"/>
      <c r="D74" s="414"/>
      <c r="E74" s="414"/>
      <c r="F74" s="414"/>
      <c r="G74" s="414"/>
      <c r="H74" s="414"/>
      <c r="I74" s="414"/>
      <c r="J74" s="414"/>
      <c r="K74" s="414"/>
      <c r="L74" s="414"/>
      <c r="M74" s="414"/>
      <c r="N74" s="414"/>
      <c r="O74" s="414"/>
      <c r="P74" s="414"/>
      <c r="Q74" s="414"/>
      <c r="R74" s="414"/>
      <c r="S74" s="414"/>
      <c r="T74" s="414"/>
      <c r="U74" s="414"/>
      <c r="V74" s="410"/>
      <c r="W74" s="58"/>
      <c r="X74" s="59"/>
      <c r="Y74" s="59"/>
      <c r="Z74" s="59"/>
      <c r="AA74" s="59"/>
      <c r="AB74" s="59"/>
      <c r="AC74" s="59"/>
      <c r="AD74" s="59"/>
      <c r="AE74" s="59"/>
      <c r="AF74" s="59"/>
      <c r="AG74" s="59"/>
      <c r="AH74" s="59"/>
      <c r="AI74" s="59"/>
      <c r="AJ74" s="59"/>
      <c r="AK74" s="59"/>
      <c r="AL74" s="59"/>
      <c r="AM74" s="59"/>
      <c r="AN74" s="59"/>
      <c r="AO74" s="59"/>
      <c r="AP74" s="59"/>
      <c r="AQ74" s="59"/>
      <c r="AR74" s="59"/>
      <c r="AS74" s="59"/>
      <c r="AT74" s="60"/>
      <c r="AU74" s="306"/>
      <c r="AV74" s="273"/>
      <c r="AW74" s="274"/>
      <c r="AX74" s="310"/>
      <c r="AY74" s="311"/>
      <c r="AZ74" s="311"/>
      <c r="BA74" s="311"/>
      <c r="BB74" s="311"/>
      <c r="BC74" s="312"/>
      <c r="BD74" s="319"/>
      <c r="BE74" s="320"/>
      <c r="BF74" s="321"/>
      <c r="BG74" s="272"/>
      <c r="BH74" s="273"/>
      <c r="BI74" s="274"/>
      <c r="BJ74" s="272"/>
      <c r="BK74" s="273"/>
      <c r="BL74" s="274"/>
      <c r="BM74" s="340"/>
      <c r="BN74" s="341"/>
      <c r="BO74" s="341"/>
      <c r="BP74" s="341"/>
      <c r="BQ74" s="341"/>
      <c r="BR74" s="341"/>
      <c r="BS74" s="342"/>
      <c r="CI74" s="48">
        <f>InvoicePlace1</f>
        <v>0</v>
      </c>
      <c r="CJ74" s="49" t="str">
        <f>IF(InvoicePlace1&lt;&gt;0,VLOOKUP($CI74,COSTCENTRE_TAB,2,FALSE),"")</f>
        <v/>
      </c>
      <c r="CK74" s="50" t="str">
        <f>IF(InvoicePlace1&lt;&gt;0,VLOOKUP($CI74,COSTCENTRE_TAB,3,FALSE),"")</f>
        <v/>
      </c>
    </row>
    <row r="75" spans="1:89" ht="30" customHeight="1" thickBot="1" x14ac:dyDescent="0.25">
      <c r="A75" s="409"/>
      <c r="B75" s="410"/>
      <c r="C75" s="409"/>
      <c r="D75" s="414"/>
      <c r="E75" s="414"/>
      <c r="F75" s="414"/>
      <c r="G75" s="414"/>
      <c r="H75" s="414"/>
      <c r="I75" s="414"/>
      <c r="J75" s="414"/>
      <c r="K75" s="414"/>
      <c r="L75" s="414"/>
      <c r="M75" s="414"/>
      <c r="N75" s="414"/>
      <c r="O75" s="414"/>
      <c r="P75" s="414"/>
      <c r="Q75" s="414"/>
      <c r="R75" s="414"/>
      <c r="S75" s="414"/>
      <c r="T75" s="414"/>
      <c r="U75" s="414"/>
      <c r="V75" s="410"/>
      <c r="W75" s="58"/>
      <c r="X75" s="59"/>
      <c r="Y75" s="59"/>
      <c r="Z75" s="59"/>
      <c r="AA75" s="59"/>
      <c r="AB75" s="59"/>
      <c r="AC75" s="59"/>
      <c r="AD75" s="59"/>
      <c r="AE75" s="59"/>
      <c r="AF75" s="59"/>
      <c r="AG75" s="59"/>
      <c r="AH75" s="59"/>
      <c r="AI75" s="59"/>
      <c r="AJ75" s="59"/>
      <c r="AK75" s="59"/>
      <c r="AL75" s="59"/>
      <c r="AM75" s="59"/>
      <c r="AN75" s="59"/>
      <c r="AO75" s="59"/>
      <c r="AP75" s="59"/>
      <c r="AQ75" s="59"/>
      <c r="AR75" s="59"/>
      <c r="AS75" s="59"/>
      <c r="AT75" s="60"/>
      <c r="AU75" s="306"/>
      <c r="AV75" s="273"/>
      <c r="AW75" s="274"/>
      <c r="AX75" s="313"/>
      <c r="AY75" s="314"/>
      <c r="AZ75" s="314"/>
      <c r="BA75" s="314"/>
      <c r="BB75" s="314"/>
      <c r="BC75" s="315"/>
      <c r="BD75" s="319"/>
      <c r="BE75" s="320"/>
      <c r="BF75" s="321"/>
      <c r="BG75" s="272"/>
      <c r="BH75" s="273"/>
      <c r="BI75" s="274"/>
      <c r="BJ75" s="272"/>
      <c r="BK75" s="273"/>
      <c r="BL75" s="274"/>
      <c r="BM75" s="340"/>
      <c r="BN75" s="341"/>
      <c r="BO75" s="341"/>
      <c r="BP75" s="341"/>
      <c r="BQ75" s="341"/>
      <c r="BR75" s="341"/>
      <c r="BS75" s="342"/>
      <c r="CI75" s="51">
        <f>InvoicePlace2</f>
        <v>0</v>
      </c>
      <c r="CJ75" s="52" t="str">
        <f>IF(InvoicePlace2&lt;&gt;0,VLOOKUP($CI75,COSTCENTRE_TAB,2,FALSE),"")</f>
        <v/>
      </c>
      <c r="CK75" s="53" t="str">
        <f>IF(InvoicePlace2&lt;&gt;0,VLOOKUP($CI75,COSTCENTRE_TAB,3,FALSE),"")</f>
        <v/>
      </c>
    </row>
    <row r="76" spans="1:89" ht="30" customHeight="1" x14ac:dyDescent="0.2">
      <c r="A76" s="409"/>
      <c r="B76" s="410"/>
      <c r="C76" s="409"/>
      <c r="D76" s="414"/>
      <c r="E76" s="414"/>
      <c r="F76" s="414"/>
      <c r="G76" s="414"/>
      <c r="H76" s="414"/>
      <c r="I76" s="414"/>
      <c r="J76" s="414"/>
      <c r="K76" s="414"/>
      <c r="L76" s="414"/>
      <c r="M76" s="414"/>
      <c r="N76" s="414"/>
      <c r="O76" s="414"/>
      <c r="P76" s="414"/>
      <c r="Q76" s="414"/>
      <c r="R76" s="414"/>
      <c r="S76" s="414"/>
      <c r="T76" s="414"/>
      <c r="U76" s="414"/>
      <c r="V76" s="410"/>
      <c r="W76" s="58"/>
      <c r="X76" s="59"/>
      <c r="Y76" s="59"/>
      <c r="Z76" s="59"/>
      <c r="AA76" s="59"/>
      <c r="AB76" s="59"/>
      <c r="AC76" s="59"/>
      <c r="AD76" s="59"/>
      <c r="AE76" s="59"/>
      <c r="AF76" s="59"/>
      <c r="AG76" s="59"/>
      <c r="AH76" s="59"/>
      <c r="AI76" s="59"/>
      <c r="AJ76" s="59"/>
      <c r="AK76" s="59"/>
      <c r="AL76" s="59"/>
      <c r="AM76" s="59"/>
      <c r="AN76" s="59"/>
      <c r="AO76" s="59"/>
      <c r="AP76" s="59"/>
      <c r="AQ76" s="59"/>
      <c r="AR76" s="59"/>
      <c r="AS76" s="59"/>
      <c r="AT76" s="60"/>
      <c r="AU76" s="306"/>
      <c r="AV76" s="273"/>
      <c r="AW76" s="274"/>
      <c r="AX76" s="310"/>
      <c r="AY76" s="311"/>
      <c r="AZ76" s="311"/>
      <c r="BA76" s="311"/>
      <c r="BB76" s="311"/>
      <c r="BC76" s="312"/>
      <c r="BD76" s="319"/>
      <c r="BE76" s="320"/>
      <c r="BF76" s="321"/>
      <c r="BG76" s="272"/>
      <c r="BH76" s="273"/>
      <c r="BI76" s="274"/>
      <c r="BJ76" s="272"/>
      <c r="BK76" s="273"/>
      <c r="BL76" s="274"/>
      <c r="BM76" s="340"/>
      <c r="BN76" s="341"/>
      <c r="BO76" s="341"/>
      <c r="BP76" s="341"/>
      <c r="BQ76" s="341"/>
      <c r="BR76" s="341"/>
      <c r="BS76" s="342"/>
    </row>
    <row r="77" spans="1:89" ht="30" customHeight="1" x14ac:dyDescent="0.2">
      <c r="A77" s="409"/>
      <c r="B77" s="410"/>
      <c r="C77" s="409"/>
      <c r="D77" s="414"/>
      <c r="E77" s="414"/>
      <c r="F77" s="414"/>
      <c r="G77" s="414"/>
      <c r="H77" s="414"/>
      <c r="I77" s="414"/>
      <c r="J77" s="414"/>
      <c r="K77" s="414"/>
      <c r="L77" s="414"/>
      <c r="M77" s="414"/>
      <c r="N77" s="414"/>
      <c r="O77" s="414"/>
      <c r="P77" s="414"/>
      <c r="Q77" s="414"/>
      <c r="R77" s="414"/>
      <c r="S77" s="414"/>
      <c r="T77" s="414"/>
      <c r="U77" s="414"/>
      <c r="V77" s="410"/>
      <c r="W77" s="58"/>
      <c r="X77" s="59"/>
      <c r="Y77" s="59"/>
      <c r="Z77" s="59"/>
      <c r="AA77" s="59"/>
      <c r="AB77" s="59"/>
      <c r="AC77" s="59"/>
      <c r="AD77" s="59"/>
      <c r="AE77" s="59"/>
      <c r="AF77" s="59"/>
      <c r="AG77" s="59"/>
      <c r="AH77" s="59"/>
      <c r="AI77" s="59"/>
      <c r="AJ77" s="59"/>
      <c r="AK77" s="59"/>
      <c r="AL77" s="59"/>
      <c r="AM77" s="59"/>
      <c r="AN77" s="59"/>
      <c r="AO77" s="59"/>
      <c r="AP77" s="59"/>
      <c r="AQ77" s="59"/>
      <c r="AR77" s="59"/>
      <c r="AS77" s="59"/>
      <c r="AT77" s="60"/>
      <c r="AU77" s="306"/>
      <c r="AV77" s="273"/>
      <c r="AW77" s="274"/>
      <c r="AX77" s="313"/>
      <c r="AY77" s="314"/>
      <c r="AZ77" s="314"/>
      <c r="BA77" s="314"/>
      <c r="BB77" s="314"/>
      <c r="BC77" s="315"/>
      <c r="BD77" s="319"/>
      <c r="BE77" s="320"/>
      <c r="BF77" s="321"/>
      <c r="BG77" s="272"/>
      <c r="BH77" s="273"/>
      <c r="BI77" s="274"/>
      <c r="BJ77" s="272"/>
      <c r="BK77" s="273"/>
      <c r="BL77" s="274"/>
      <c r="BM77" s="340"/>
      <c r="BN77" s="341"/>
      <c r="BO77" s="341"/>
      <c r="BP77" s="341"/>
      <c r="BQ77" s="341"/>
      <c r="BR77" s="341"/>
      <c r="BS77" s="342"/>
    </row>
    <row r="78" spans="1:89" ht="30" customHeight="1" x14ac:dyDescent="0.2">
      <c r="A78" s="409"/>
      <c r="B78" s="410"/>
      <c r="C78" s="409"/>
      <c r="D78" s="414"/>
      <c r="E78" s="414"/>
      <c r="F78" s="414"/>
      <c r="G78" s="414"/>
      <c r="H78" s="414"/>
      <c r="I78" s="414"/>
      <c r="J78" s="414"/>
      <c r="K78" s="414"/>
      <c r="L78" s="414"/>
      <c r="M78" s="414"/>
      <c r="N78" s="414"/>
      <c r="O78" s="414"/>
      <c r="P78" s="414"/>
      <c r="Q78" s="414"/>
      <c r="R78" s="414"/>
      <c r="S78" s="414"/>
      <c r="T78" s="414"/>
      <c r="U78" s="414"/>
      <c r="V78" s="410"/>
      <c r="W78" s="58"/>
      <c r="X78" s="59"/>
      <c r="Y78" s="59"/>
      <c r="Z78" s="59"/>
      <c r="AA78" s="59"/>
      <c r="AB78" s="59"/>
      <c r="AC78" s="59"/>
      <c r="AD78" s="59"/>
      <c r="AE78" s="59"/>
      <c r="AF78" s="59"/>
      <c r="AG78" s="59"/>
      <c r="AH78" s="59"/>
      <c r="AI78" s="59"/>
      <c r="AJ78" s="59"/>
      <c r="AK78" s="59"/>
      <c r="AL78" s="59"/>
      <c r="AM78" s="59"/>
      <c r="AN78" s="59"/>
      <c r="AO78" s="59"/>
      <c r="AP78" s="59"/>
      <c r="AQ78" s="59"/>
      <c r="AR78" s="59"/>
      <c r="AS78" s="59"/>
      <c r="AT78" s="60"/>
      <c r="AU78" s="306"/>
      <c r="AV78" s="273"/>
      <c r="AW78" s="274"/>
      <c r="AX78" s="310"/>
      <c r="AY78" s="311"/>
      <c r="AZ78" s="311"/>
      <c r="BA78" s="311"/>
      <c r="BB78" s="311"/>
      <c r="BC78" s="312"/>
      <c r="BD78" s="319"/>
      <c r="BE78" s="320"/>
      <c r="BF78" s="321"/>
      <c r="BG78" s="272"/>
      <c r="BH78" s="273"/>
      <c r="BI78" s="274"/>
      <c r="BJ78" s="272"/>
      <c r="BK78" s="273"/>
      <c r="BL78" s="274"/>
      <c r="BM78" s="340"/>
      <c r="BN78" s="341"/>
      <c r="BO78" s="341"/>
      <c r="BP78" s="341"/>
      <c r="BQ78" s="341"/>
      <c r="BR78" s="341"/>
      <c r="BS78" s="342"/>
    </row>
    <row r="79" spans="1:89" ht="30" customHeight="1" x14ac:dyDescent="0.2">
      <c r="A79" s="409"/>
      <c r="B79" s="410"/>
      <c r="C79" s="409"/>
      <c r="D79" s="414"/>
      <c r="E79" s="414"/>
      <c r="F79" s="414"/>
      <c r="G79" s="414"/>
      <c r="H79" s="414"/>
      <c r="I79" s="414"/>
      <c r="J79" s="414"/>
      <c r="K79" s="414"/>
      <c r="L79" s="414"/>
      <c r="M79" s="414"/>
      <c r="N79" s="414"/>
      <c r="O79" s="414"/>
      <c r="P79" s="414"/>
      <c r="Q79" s="414"/>
      <c r="R79" s="414"/>
      <c r="S79" s="414"/>
      <c r="T79" s="414"/>
      <c r="U79" s="414"/>
      <c r="V79" s="410"/>
      <c r="W79" s="58"/>
      <c r="X79" s="59"/>
      <c r="Y79" s="59"/>
      <c r="Z79" s="59"/>
      <c r="AA79" s="59"/>
      <c r="AB79" s="59"/>
      <c r="AC79" s="59"/>
      <c r="AD79" s="59"/>
      <c r="AE79" s="59"/>
      <c r="AF79" s="59"/>
      <c r="AG79" s="59"/>
      <c r="AH79" s="59"/>
      <c r="AI79" s="59"/>
      <c r="AJ79" s="59"/>
      <c r="AK79" s="59"/>
      <c r="AL79" s="59"/>
      <c r="AM79" s="59"/>
      <c r="AN79" s="59"/>
      <c r="AO79" s="59"/>
      <c r="AP79" s="59"/>
      <c r="AQ79" s="59"/>
      <c r="AR79" s="59"/>
      <c r="AS79" s="59"/>
      <c r="AT79" s="60"/>
      <c r="AU79" s="306"/>
      <c r="AV79" s="273"/>
      <c r="AW79" s="274"/>
      <c r="AX79" s="313"/>
      <c r="AY79" s="314"/>
      <c r="AZ79" s="314"/>
      <c r="BA79" s="314"/>
      <c r="BB79" s="314"/>
      <c r="BC79" s="315"/>
      <c r="BD79" s="319"/>
      <c r="BE79" s="320"/>
      <c r="BF79" s="321"/>
      <c r="BG79" s="272"/>
      <c r="BH79" s="273"/>
      <c r="BI79" s="274"/>
      <c r="BJ79" s="272"/>
      <c r="BK79" s="273"/>
      <c r="BL79" s="274"/>
      <c r="BM79" s="340"/>
      <c r="BN79" s="341"/>
      <c r="BO79" s="341"/>
      <c r="BP79" s="341"/>
      <c r="BQ79" s="341"/>
      <c r="BR79" s="341"/>
      <c r="BS79" s="342"/>
    </row>
    <row r="80" spans="1:89" ht="30" customHeight="1" x14ac:dyDescent="0.2">
      <c r="A80" s="409"/>
      <c r="B80" s="410"/>
      <c r="C80" s="409"/>
      <c r="D80" s="414"/>
      <c r="E80" s="414"/>
      <c r="F80" s="414"/>
      <c r="G80" s="414"/>
      <c r="H80" s="414"/>
      <c r="I80" s="414"/>
      <c r="J80" s="414"/>
      <c r="K80" s="414"/>
      <c r="L80" s="414"/>
      <c r="M80" s="414"/>
      <c r="N80" s="414"/>
      <c r="O80" s="414"/>
      <c r="P80" s="414"/>
      <c r="Q80" s="414"/>
      <c r="R80" s="414"/>
      <c r="S80" s="414"/>
      <c r="T80" s="414"/>
      <c r="U80" s="414"/>
      <c r="V80" s="410"/>
      <c r="W80" s="58"/>
      <c r="X80" s="59"/>
      <c r="Y80" s="59"/>
      <c r="Z80" s="59"/>
      <c r="AA80" s="59"/>
      <c r="AB80" s="59"/>
      <c r="AC80" s="59"/>
      <c r="AD80" s="59"/>
      <c r="AE80" s="59"/>
      <c r="AF80" s="59"/>
      <c r="AG80" s="59"/>
      <c r="AH80" s="59"/>
      <c r="AI80" s="59"/>
      <c r="AJ80" s="59"/>
      <c r="AK80" s="59"/>
      <c r="AL80" s="59"/>
      <c r="AM80" s="59"/>
      <c r="AN80" s="59"/>
      <c r="AO80" s="59"/>
      <c r="AP80" s="59"/>
      <c r="AQ80" s="59"/>
      <c r="AR80" s="59"/>
      <c r="AS80" s="59"/>
      <c r="AT80" s="60"/>
      <c r="AU80" s="306"/>
      <c r="AV80" s="273"/>
      <c r="AW80" s="274"/>
      <c r="AX80" s="310"/>
      <c r="AY80" s="311"/>
      <c r="AZ80" s="311"/>
      <c r="BA80" s="311"/>
      <c r="BB80" s="311"/>
      <c r="BC80" s="312"/>
      <c r="BD80" s="319"/>
      <c r="BE80" s="320"/>
      <c r="BF80" s="321"/>
      <c r="BG80" s="272"/>
      <c r="BH80" s="273"/>
      <c r="BI80" s="274"/>
      <c r="BJ80" s="272"/>
      <c r="BK80" s="273"/>
      <c r="BL80" s="274"/>
      <c r="BM80" s="340"/>
      <c r="BN80" s="341"/>
      <c r="BO80" s="341"/>
      <c r="BP80" s="341"/>
      <c r="BQ80" s="341"/>
      <c r="BR80" s="341"/>
      <c r="BS80" s="342"/>
    </row>
    <row r="81" spans="1:71" ht="30" customHeight="1" x14ac:dyDescent="0.2">
      <c r="A81" s="409"/>
      <c r="B81" s="410"/>
      <c r="C81" s="409"/>
      <c r="D81" s="414"/>
      <c r="E81" s="414"/>
      <c r="F81" s="414"/>
      <c r="G81" s="414"/>
      <c r="H81" s="414"/>
      <c r="I81" s="414"/>
      <c r="J81" s="414"/>
      <c r="K81" s="414"/>
      <c r="L81" s="414"/>
      <c r="M81" s="414"/>
      <c r="N81" s="414"/>
      <c r="O81" s="414"/>
      <c r="P81" s="414"/>
      <c r="Q81" s="414"/>
      <c r="R81" s="414"/>
      <c r="S81" s="414"/>
      <c r="T81" s="414"/>
      <c r="U81" s="414"/>
      <c r="V81" s="410"/>
      <c r="W81" s="58"/>
      <c r="X81" s="59"/>
      <c r="Y81" s="59"/>
      <c r="Z81" s="59"/>
      <c r="AA81" s="59"/>
      <c r="AB81" s="59"/>
      <c r="AC81" s="59"/>
      <c r="AD81" s="59"/>
      <c r="AE81" s="59"/>
      <c r="AF81" s="59"/>
      <c r="AG81" s="59"/>
      <c r="AH81" s="59"/>
      <c r="AI81" s="59"/>
      <c r="AJ81" s="59"/>
      <c r="AK81" s="59"/>
      <c r="AL81" s="59"/>
      <c r="AM81" s="59"/>
      <c r="AN81" s="59"/>
      <c r="AO81" s="59"/>
      <c r="AP81" s="59"/>
      <c r="AQ81" s="59"/>
      <c r="AR81" s="59"/>
      <c r="AS81" s="59"/>
      <c r="AT81" s="60"/>
      <c r="AU81" s="306"/>
      <c r="AV81" s="273"/>
      <c r="AW81" s="274"/>
      <c r="AX81" s="313"/>
      <c r="AY81" s="314"/>
      <c r="AZ81" s="314"/>
      <c r="BA81" s="314"/>
      <c r="BB81" s="314"/>
      <c r="BC81" s="315"/>
      <c r="BD81" s="319"/>
      <c r="BE81" s="320"/>
      <c r="BF81" s="321"/>
      <c r="BG81" s="272"/>
      <c r="BH81" s="273"/>
      <c r="BI81" s="274"/>
      <c r="BJ81" s="272"/>
      <c r="BK81" s="273"/>
      <c r="BL81" s="274"/>
      <c r="BM81" s="340"/>
      <c r="BN81" s="341"/>
      <c r="BO81" s="341"/>
      <c r="BP81" s="341"/>
      <c r="BQ81" s="341"/>
      <c r="BR81" s="341"/>
      <c r="BS81" s="342"/>
    </row>
    <row r="82" spans="1:71" ht="30" customHeight="1" x14ac:dyDescent="0.2">
      <c r="A82" s="409"/>
      <c r="B82" s="410"/>
      <c r="C82" s="409"/>
      <c r="D82" s="414"/>
      <c r="E82" s="414"/>
      <c r="F82" s="414"/>
      <c r="G82" s="414"/>
      <c r="H82" s="414"/>
      <c r="I82" s="414"/>
      <c r="J82" s="414"/>
      <c r="K82" s="414"/>
      <c r="L82" s="414"/>
      <c r="M82" s="414"/>
      <c r="N82" s="414"/>
      <c r="O82" s="414"/>
      <c r="P82" s="414"/>
      <c r="Q82" s="414"/>
      <c r="R82" s="414"/>
      <c r="S82" s="414"/>
      <c r="T82" s="414"/>
      <c r="U82" s="414"/>
      <c r="V82" s="410"/>
      <c r="W82" s="58"/>
      <c r="X82" s="59"/>
      <c r="Y82" s="59"/>
      <c r="Z82" s="59"/>
      <c r="AA82" s="59"/>
      <c r="AB82" s="59"/>
      <c r="AC82" s="59"/>
      <c r="AD82" s="59"/>
      <c r="AE82" s="59"/>
      <c r="AF82" s="59"/>
      <c r="AG82" s="59"/>
      <c r="AH82" s="59"/>
      <c r="AI82" s="59"/>
      <c r="AJ82" s="59"/>
      <c r="AK82" s="59"/>
      <c r="AL82" s="59"/>
      <c r="AM82" s="59"/>
      <c r="AN82" s="59"/>
      <c r="AO82" s="59"/>
      <c r="AP82" s="59"/>
      <c r="AQ82" s="59"/>
      <c r="AR82" s="59"/>
      <c r="AS82" s="59"/>
      <c r="AT82" s="60"/>
      <c r="AU82" s="306"/>
      <c r="AV82" s="273"/>
      <c r="AW82" s="274"/>
      <c r="AX82" s="310"/>
      <c r="AY82" s="311"/>
      <c r="AZ82" s="311"/>
      <c r="BA82" s="311"/>
      <c r="BB82" s="311"/>
      <c r="BC82" s="312"/>
      <c r="BD82" s="319"/>
      <c r="BE82" s="320"/>
      <c r="BF82" s="321"/>
      <c r="BG82" s="272"/>
      <c r="BH82" s="273"/>
      <c r="BI82" s="274"/>
      <c r="BJ82" s="272"/>
      <c r="BK82" s="273"/>
      <c r="BL82" s="274"/>
      <c r="BM82" s="340"/>
      <c r="BN82" s="341"/>
      <c r="BO82" s="341"/>
      <c r="BP82" s="341"/>
      <c r="BQ82" s="341"/>
      <c r="BR82" s="341"/>
      <c r="BS82" s="342"/>
    </row>
    <row r="83" spans="1:71" ht="30" customHeight="1" x14ac:dyDescent="0.2">
      <c r="A83" s="409"/>
      <c r="B83" s="410"/>
      <c r="C83" s="409"/>
      <c r="D83" s="414"/>
      <c r="E83" s="414"/>
      <c r="F83" s="414"/>
      <c r="G83" s="414"/>
      <c r="H83" s="414"/>
      <c r="I83" s="414"/>
      <c r="J83" s="414"/>
      <c r="K83" s="414"/>
      <c r="L83" s="414"/>
      <c r="M83" s="414"/>
      <c r="N83" s="414"/>
      <c r="O83" s="414"/>
      <c r="P83" s="414"/>
      <c r="Q83" s="414"/>
      <c r="R83" s="414"/>
      <c r="S83" s="414"/>
      <c r="T83" s="414"/>
      <c r="U83" s="414"/>
      <c r="V83" s="410"/>
      <c r="W83" s="58"/>
      <c r="X83" s="59"/>
      <c r="Y83" s="59"/>
      <c r="Z83" s="59"/>
      <c r="AA83" s="59"/>
      <c r="AB83" s="59"/>
      <c r="AC83" s="59"/>
      <c r="AD83" s="59"/>
      <c r="AE83" s="59"/>
      <c r="AF83" s="59"/>
      <c r="AG83" s="59"/>
      <c r="AH83" s="59"/>
      <c r="AI83" s="59"/>
      <c r="AJ83" s="59"/>
      <c r="AK83" s="59"/>
      <c r="AL83" s="59"/>
      <c r="AM83" s="59"/>
      <c r="AN83" s="59"/>
      <c r="AO83" s="59"/>
      <c r="AP83" s="59"/>
      <c r="AQ83" s="59"/>
      <c r="AR83" s="59"/>
      <c r="AS83" s="59"/>
      <c r="AT83" s="60"/>
      <c r="AU83" s="306"/>
      <c r="AV83" s="273"/>
      <c r="AW83" s="274"/>
      <c r="AX83" s="313"/>
      <c r="AY83" s="314"/>
      <c r="AZ83" s="314"/>
      <c r="BA83" s="314"/>
      <c r="BB83" s="314"/>
      <c r="BC83" s="315"/>
      <c r="BD83" s="319"/>
      <c r="BE83" s="320"/>
      <c r="BF83" s="321"/>
      <c r="BG83" s="272"/>
      <c r="BH83" s="273"/>
      <c r="BI83" s="274"/>
      <c r="BJ83" s="272"/>
      <c r="BK83" s="273"/>
      <c r="BL83" s="274"/>
      <c r="BM83" s="340"/>
      <c r="BN83" s="341"/>
      <c r="BO83" s="341"/>
      <c r="BP83" s="341"/>
      <c r="BQ83" s="341"/>
      <c r="BR83" s="341"/>
      <c r="BS83" s="342"/>
    </row>
    <row r="84" spans="1:71" ht="30" customHeight="1" x14ac:dyDescent="0.2">
      <c r="A84" s="409"/>
      <c r="B84" s="410"/>
      <c r="C84" s="409"/>
      <c r="D84" s="414"/>
      <c r="E84" s="414"/>
      <c r="F84" s="414"/>
      <c r="G84" s="414"/>
      <c r="H84" s="414"/>
      <c r="I84" s="414"/>
      <c r="J84" s="414"/>
      <c r="K84" s="414"/>
      <c r="L84" s="414"/>
      <c r="M84" s="414"/>
      <c r="N84" s="414"/>
      <c r="O84" s="414"/>
      <c r="P84" s="414"/>
      <c r="Q84" s="414"/>
      <c r="R84" s="414"/>
      <c r="S84" s="414"/>
      <c r="T84" s="414"/>
      <c r="U84" s="414"/>
      <c r="V84" s="410"/>
      <c r="W84" s="58"/>
      <c r="X84" s="59"/>
      <c r="Y84" s="59"/>
      <c r="Z84" s="59"/>
      <c r="AA84" s="59"/>
      <c r="AB84" s="59"/>
      <c r="AC84" s="59"/>
      <c r="AD84" s="59"/>
      <c r="AE84" s="59"/>
      <c r="AF84" s="59"/>
      <c r="AG84" s="59"/>
      <c r="AH84" s="59"/>
      <c r="AI84" s="59"/>
      <c r="AJ84" s="59"/>
      <c r="AK84" s="59"/>
      <c r="AL84" s="59"/>
      <c r="AM84" s="59"/>
      <c r="AN84" s="59"/>
      <c r="AO84" s="59"/>
      <c r="AP84" s="59"/>
      <c r="AQ84" s="59"/>
      <c r="AR84" s="59"/>
      <c r="AS84" s="59"/>
      <c r="AT84" s="60"/>
      <c r="AU84" s="306"/>
      <c r="AV84" s="273"/>
      <c r="AW84" s="274"/>
      <c r="AX84" s="310"/>
      <c r="AY84" s="311"/>
      <c r="AZ84" s="311"/>
      <c r="BA84" s="311"/>
      <c r="BB84" s="311"/>
      <c r="BC84" s="312"/>
      <c r="BD84" s="319"/>
      <c r="BE84" s="320"/>
      <c r="BF84" s="321"/>
      <c r="BG84" s="272"/>
      <c r="BH84" s="273"/>
      <c r="BI84" s="274"/>
      <c r="BJ84" s="272"/>
      <c r="BK84" s="273"/>
      <c r="BL84" s="274"/>
      <c r="BM84" s="340"/>
      <c r="BN84" s="341"/>
      <c r="BO84" s="341"/>
      <c r="BP84" s="341"/>
      <c r="BQ84" s="341"/>
      <c r="BR84" s="341"/>
      <c r="BS84" s="342"/>
    </row>
    <row r="85" spans="1:71" ht="30" customHeight="1" x14ac:dyDescent="0.2">
      <c r="A85" s="409"/>
      <c r="B85" s="410"/>
      <c r="C85" s="409"/>
      <c r="D85" s="414"/>
      <c r="E85" s="414"/>
      <c r="F85" s="414"/>
      <c r="G85" s="414"/>
      <c r="H85" s="414"/>
      <c r="I85" s="414"/>
      <c r="J85" s="414"/>
      <c r="K85" s="414"/>
      <c r="L85" s="414"/>
      <c r="M85" s="414"/>
      <c r="N85" s="414"/>
      <c r="O85" s="414"/>
      <c r="P85" s="414"/>
      <c r="Q85" s="414"/>
      <c r="R85" s="414"/>
      <c r="S85" s="414"/>
      <c r="T85" s="414"/>
      <c r="U85" s="414"/>
      <c r="V85" s="410"/>
      <c r="W85" s="58"/>
      <c r="X85" s="59"/>
      <c r="Y85" s="59"/>
      <c r="Z85" s="59"/>
      <c r="AA85" s="59"/>
      <c r="AB85" s="59"/>
      <c r="AC85" s="59"/>
      <c r="AD85" s="59"/>
      <c r="AE85" s="59"/>
      <c r="AF85" s="59"/>
      <c r="AG85" s="59"/>
      <c r="AH85" s="59"/>
      <c r="AI85" s="59"/>
      <c r="AJ85" s="59"/>
      <c r="AK85" s="59"/>
      <c r="AL85" s="59"/>
      <c r="AM85" s="59"/>
      <c r="AN85" s="59"/>
      <c r="AO85" s="59"/>
      <c r="AP85" s="59"/>
      <c r="AQ85" s="59"/>
      <c r="AR85" s="59"/>
      <c r="AS85" s="59"/>
      <c r="AT85" s="60"/>
      <c r="AU85" s="306"/>
      <c r="AV85" s="273"/>
      <c r="AW85" s="274"/>
      <c r="AX85" s="313"/>
      <c r="AY85" s="314"/>
      <c r="AZ85" s="314"/>
      <c r="BA85" s="314"/>
      <c r="BB85" s="314"/>
      <c r="BC85" s="315"/>
      <c r="BD85" s="319"/>
      <c r="BE85" s="320"/>
      <c r="BF85" s="321"/>
      <c r="BG85" s="272"/>
      <c r="BH85" s="273"/>
      <c r="BI85" s="274"/>
      <c r="BJ85" s="272"/>
      <c r="BK85" s="273"/>
      <c r="BL85" s="274"/>
      <c r="BM85" s="340"/>
      <c r="BN85" s="341"/>
      <c r="BO85" s="341"/>
      <c r="BP85" s="341"/>
      <c r="BQ85" s="341"/>
      <c r="BR85" s="341"/>
      <c r="BS85" s="342"/>
    </row>
    <row r="86" spans="1:71" ht="30" customHeight="1" x14ac:dyDescent="0.2">
      <c r="A86" s="409"/>
      <c r="B86" s="410"/>
      <c r="C86" s="409"/>
      <c r="D86" s="414"/>
      <c r="E86" s="414"/>
      <c r="F86" s="414"/>
      <c r="G86" s="414"/>
      <c r="H86" s="414"/>
      <c r="I86" s="414"/>
      <c r="J86" s="414"/>
      <c r="K86" s="414"/>
      <c r="L86" s="414"/>
      <c r="M86" s="414"/>
      <c r="N86" s="414"/>
      <c r="O86" s="414"/>
      <c r="P86" s="414"/>
      <c r="Q86" s="414"/>
      <c r="R86" s="414"/>
      <c r="S86" s="414"/>
      <c r="T86" s="414"/>
      <c r="U86" s="414"/>
      <c r="V86" s="410"/>
      <c r="W86" s="58"/>
      <c r="X86" s="59"/>
      <c r="Y86" s="59"/>
      <c r="Z86" s="59"/>
      <c r="AA86" s="59"/>
      <c r="AB86" s="59"/>
      <c r="AC86" s="59"/>
      <c r="AD86" s="59"/>
      <c r="AE86" s="59"/>
      <c r="AF86" s="59"/>
      <c r="AG86" s="59"/>
      <c r="AH86" s="59"/>
      <c r="AI86" s="59"/>
      <c r="AJ86" s="59"/>
      <c r="AK86" s="59"/>
      <c r="AL86" s="59"/>
      <c r="AM86" s="59"/>
      <c r="AN86" s="59"/>
      <c r="AO86" s="59"/>
      <c r="AP86" s="59"/>
      <c r="AQ86" s="59"/>
      <c r="AR86" s="59"/>
      <c r="AS86" s="59"/>
      <c r="AT86" s="60"/>
      <c r="AU86" s="306"/>
      <c r="AV86" s="273"/>
      <c r="AW86" s="274"/>
      <c r="AX86" s="310"/>
      <c r="AY86" s="311"/>
      <c r="AZ86" s="311"/>
      <c r="BA86" s="311"/>
      <c r="BB86" s="311"/>
      <c r="BC86" s="312"/>
      <c r="BD86" s="319"/>
      <c r="BE86" s="320"/>
      <c r="BF86" s="321"/>
      <c r="BG86" s="272"/>
      <c r="BH86" s="273"/>
      <c r="BI86" s="274"/>
      <c r="BJ86" s="272"/>
      <c r="BK86" s="273"/>
      <c r="BL86" s="274"/>
      <c r="BM86" s="340"/>
      <c r="BN86" s="341"/>
      <c r="BO86" s="341"/>
      <c r="BP86" s="341"/>
      <c r="BQ86" s="341"/>
      <c r="BR86" s="341"/>
      <c r="BS86" s="342"/>
    </row>
    <row r="87" spans="1:71" ht="30" customHeight="1" x14ac:dyDescent="0.2">
      <c r="A87" s="409"/>
      <c r="B87" s="410"/>
      <c r="C87" s="409"/>
      <c r="D87" s="414"/>
      <c r="E87" s="414"/>
      <c r="F87" s="414"/>
      <c r="G87" s="414"/>
      <c r="H87" s="414"/>
      <c r="I87" s="414"/>
      <c r="J87" s="414"/>
      <c r="K87" s="414"/>
      <c r="L87" s="414"/>
      <c r="M87" s="414"/>
      <c r="N87" s="414"/>
      <c r="O87" s="414"/>
      <c r="P87" s="414"/>
      <c r="Q87" s="414"/>
      <c r="R87" s="414"/>
      <c r="S87" s="414"/>
      <c r="T87" s="414"/>
      <c r="U87" s="414"/>
      <c r="V87" s="410"/>
      <c r="W87" s="58"/>
      <c r="X87" s="59"/>
      <c r="Y87" s="59"/>
      <c r="Z87" s="59"/>
      <c r="AA87" s="59"/>
      <c r="AB87" s="59"/>
      <c r="AC87" s="59"/>
      <c r="AD87" s="59"/>
      <c r="AE87" s="59"/>
      <c r="AF87" s="59"/>
      <c r="AG87" s="59"/>
      <c r="AH87" s="59"/>
      <c r="AI87" s="59"/>
      <c r="AJ87" s="59"/>
      <c r="AK87" s="59"/>
      <c r="AL87" s="59"/>
      <c r="AM87" s="59"/>
      <c r="AN87" s="59"/>
      <c r="AO87" s="59"/>
      <c r="AP87" s="59"/>
      <c r="AQ87" s="59"/>
      <c r="AR87" s="59"/>
      <c r="AS87" s="59"/>
      <c r="AT87" s="60"/>
      <c r="AU87" s="306"/>
      <c r="AV87" s="273"/>
      <c r="AW87" s="274"/>
      <c r="AX87" s="313"/>
      <c r="AY87" s="314"/>
      <c r="AZ87" s="314"/>
      <c r="BA87" s="314"/>
      <c r="BB87" s="314"/>
      <c r="BC87" s="315"/>
      <c r="BD87" s="319"/>
      <c r="BE87" s="320"/>
      <c r="BF87" s="321"/>
      <c r="BG87" s="272"/>
      <c r="BH87" s="273"/>
      <c r="BI87" s="274"/>
      <c r="BJ87" s="272"/>
      <c r="BK87" s="273"/>
      <c r="BL87" s="274"/>
      <c r="BM87" s="340"/>
      <c r="BN87" s="341"/>
      <c r="BO87" s="341"/>
      <c r="BP87" s="341"/>
      <c r="BQ87" s="341"/>
      <c r="BR87" s="341"/>
      <c r="BS87" s="342"/>
    </row>
    <row r="88" spans="1:71" ht="30" customHeight="1" x14ac:dyDescent="0.2">
      <c r="A88" s="409"/>
      <c r="B88" s="410"/>
      <c r="C88" s="409"/>
      <c r="D88" s="414"/>
      <c r="E88" s="414"/>
      <c r="F88" s="414"/>
      <c r="G88" s="414"/>
      <c r="H88" s="414"/>
      <c r="I88" s="414"/>
      <c r="J88" s="414"/>
      <c r="K88" s="414"/>
      <c r="L88" s="414"/>
      <c r="M88" s="414"/>
      <c r="N88" s="414"/>
      <c r="O88" s="414"/>
      <c r="P88" s="414"/>
      <c r="Q88" s="414"/>
      <c r="R88" s="414"/>
      <c r="S88" s="414"/>
      <c r="T88" s="414"/>
      <c r="U88" s="414"/>
      <c r="V88" s="410"/>
      <c r="W88" s="58"/>
      <c r="X88" s="59"/>
      <c r="Y88" s="59"/>
      <c r="Z88" s="59"/>
      <c r="AA88" s="59"/>
      <c r="AB88" s="59"/>
      <c r="AC88" s="59"/>
      <c r="AD88" s="59"/>
      <c r="AE88" s="59"/>
      <c r="AF88" s="59"/>
      <c r="AG88" s="59"/>
      <c r="AH88" s="59"/>
      <c r="AI88" s="59"/>
      <c r="AJ88" s="59"/>
      <c r="AK88" s="59"/>
      <c r="AL88" s="59"/>
      <c r="AM88" s="59"/>
      <c r="AN88" s="59"/>
      <c r="AO88" s="59"/>
      <c r="AP88" s="59"/>
      <c r="AQ88" s="59"/>
      <c r="AR88" s="59"/>
      <c r="AS88" s="59"/>
      <c r="AT88" s="60"/>
      <c r="AU88" s="306"/>
      <c r="AV88" s="273"/>
      <c r="AW88" s="274"/>
      <c r="AX88" s="310"/>
      <c r="AY88" s="311"/>
      <c r="AZ88" s="311"/>
      <c r="BA88" s="311"/>
      <c r="BB88" s="311"/>
      <c r="BC88" s="312"/>
      <c r="BD88" s="319"/>
      <c r="BE88" s="320"/>
      <c r="BF88" s="321"/>
      <c r="BG88" s="272"/>
      <c r="BH88" s="273"/>
      <c r="BI88" s="274"/>
      <c r="BJ88" s="272"/>
      <c r="BK88" s="273"/>
      <c r="BL88" s="274"/>
      <c r="BM88" s="340"/>
      <c r="BN88" s="341"/>
      <c r="BO88" s="341"/>
      <c r="BP88" s="341"/>
      <c r="BQ88" s="341"/>
      <c r="BR88" s="341"/>
      <c r="BS88" s="342"/>
    </row>
    <row r="89" spans="1:71" ht="30" customHeight="1" x14ac:dyDescent="0.2">
      <c r="A89" s="409"/>
      <c r="B89" s="410"/>
      <c r="C89" s="409"/>
      <c r="D89" s="414"/>
      <c r="E89" s="414"/>
      <c r="F89" s="414"/>
      <c r="G89" s="414"/>
      <c r="H89" s="414"/>
      <c r="I89" s="414"/>
      <c r="J89" s="414"/>
      <c r="K89" s="414"/>
      <c r="L89" s="414"/>
      <c r="M89" s="414"/>
      <c r="N89" s="414"/>
      <c r="O89" s="414"/>
      <c r="P89" s="414"/>
      <c r="Q89" s="414"/>
      <c r="R89" s="414"/>
      <c r="S89" s="414"/>
      <c r="T89" s="414"/>
      <c r="U89" s="414"/>
      <c r="V89" s="410"/>
      <c r="W89" s="58"/>
      <c r="X89" s="59"/>
      <c r="Y89" s="59"/>
      <c r="Z89" s="59"/>
      <c r="AA89" s="59"/>
      <c r="AB89" s="59"/>
      <c r="AC89" s="59"/>
      <c r="AD89" s="59"/>
      <c r="AE89" s="59"/>
      <c r="AF89" s="59"/>
      <c r="AG89" s="59"/>
      <c r="AH89" s="59"/>
      <c r="AI89" s="59"/>
      <c r="AJ89" s="59"/>
      <c r="AK89" s="59"/>
      <c r="AL89" s="59"/>
      <c r="AM89" s="59"/>
      <c r="AN89" s="59"/>
      <c r="AO89" s="59"/>
      <c r="AP89" s="59"/>
      <c r="AQ89" s="59"/>
      <c r="AR89" s="59"/>
      <c r="AS89" s="59"/>
      <c r="AT89" s="60"/>
      <c r="AU89" s="306"/>
      <c r="AV89" s="273"/>
      <c r="AW89" s="274"/>
      <c r="AX89" s="313"/>
      <c r="AY89" s="314"/>
      <c r="AZ89" s="314"/>
      <c r="BA89" s="314"/>
      <c r="BB89" s="314"/>
      <c r="BC89" s="315"/>
      <c r="BD89" s="319"/>
      <c r="BE89" s="320"/>
      <c r="BF89" s="321"/>
      <c r="BG89" s="272"/>
      <c r="BH89" s="273"/>
      <c r="BI89" s="274"/>
      <c r="BJ89" s="272"/>
      <c r="BK89" s="273"/>
      <c r="BL89" s="274"/>
      <c r="BM89" s="340"/>
      <c r="BN89" s="341"/>
      <c r="BO89" s="341"/>
      <c r="BP89" s="341"/>
      <c r="BQ89" s="341"/>
      <c r="BR89" s="341"/>
      <c r="BS89" s="342"/>
    </row>
    <row r="90" spans="1:71" ht="30" customHeight="1" x14ac:dyDescent="0.2">
      <c r="A90" s="409"/>
      <c r="B90" s="410"/>
      <c r="C90" s="409"/>
      <c r="D90" s="414"/>
      <c r="E90" s="414"/>
      <c r="F90" s="414"/>
      <c r="G90" s="414"/>
      <c r="H90" s="414"/>
      <c r="I90" s="414"/>
      <c r="J90" s="414"/>
      <c r="K90" s="414"/>
      <c r="L90" s="414"/>
      <c r="M90" s="414"/>
      <c r="N90" s="414"/>
      <c r="O90" s="414"/>
      <c r="P90" s="414"/>
      <c r="Q90" s="414"/>
      <c r="R90" s="414"/>
      <c r="S90" s="414"/>
      <c r="T90" s="414"/>
      <c r="U90" s="414"/>
      <c r="V90" s="410"/>
      <c r="W90" s="58"/>
      <c r="X90" s="59"/>
      <c r="Y90" s="59"/>
      <c r="Z90" s="59"/>
      <c r="AA90" s="59"/>
      <c r="AB90" s="59"/>
      <c r="AC90" s="59"/>
      <c r="AD90" s="59"/>
      <c r="AE90" s="59"/>
      <c r="AF90" s="59"/>
      <c r="AG90" s="59"/>
      <c r="AH90" s="59"/>
      <c r="AI90" s="59"/>
      <c r="AJ90" s="59"/>
      <c r="AK90" s="59"/>
      <c r="AL90" s="59"/>
      <c r="AM90" s="59"/>
      <c r="AN90" s="59"/>
      <c r="AO90" s="59"/>
      <c r="AP90" s="59"/>
      <c r="AQ90" s="59"/>
      <c r="AR90" s="59"/>
      <c r="AS90" s="59"/>
      <c r="AT90" s="60"/>
      <c r="AU90" s="306"/>
      <c r="AV90" s="273"/>
      <c r="AW90" s="274"/>
      <c r="AX90" s="310"/>
      <c r="AY90" s="311"/>
      <c r="AZ90" s="311"/>
      <c r="BA90" s="311"/>
      <c r="BB90" s="311"/>
      <c r="BC90" s="312"/>
      <c r="BD90" s="319"/>
      <c r="BE90" s="320"/>
      <c r="BF90" s="321"/>
      <c r="BG90" s="272"/>
      <c r="BH90" s="273"/>
      <c r="BI90" s="274"/>
      <c r="BJ90" s="272"/>
      <c r="BK90" s="273"/>
      <c r="BL90" s="274"/>
      <c r="BM90" s="340"/>
      <c r="BN90" s="341"/>
      <c r="BO90" s="341"/>
      <c r="BP90" s="341"/>
      <c r="BQ90" s="341"/>
      <c r="BR90" s="341"/>
      <c r="BS90" s="342"/>
    </row>
    <row r="91" spans="1:71" ht="30" customHeight="1" x14ac:dyDescent="0.2">
      <c r="A91" s="409"/>
      <c r="B91" s="410"/>
      <c r="C91" s="409"/>
      <c r="D91" s="414"/>
      <c r="E91" s="414"/>
      <c r="F91" s="414"/>
      <c r="G91" s="414"/>
      <c r="H91" s="414"/>
      <c r="I91" s="414"/>
      <c r="J91" s="414"/>
      <c r="K91" s="414"/>
      <c r="L91" s="414"/>
      <c r="M91" s="414"/>
      <c r="N91" s="414"/>
      <c r="O91" s="414"/>
      <c r="P91" s="414"/>
      <c r="Q91" s="414"/>
      <c r="R91" s="414"/>
      <c r="S91" s="414"/>
      <c r="T91" s="414"/>
      <c r="U91" s="414"/>
      <c r="V91" s="410"/>
      <c r="W91" s="58"/>
      <c r="X91" s="59"/>
      <c r="Y91" s="59"/>
      <c r="Z91" s="59"/>
      <c r="AA91" s="59"/>
      <c r="AB91" s="59"/>
      <c r="AC91" s="59"/>
      <c r="AD91" s="59"/>
      <c r="AE91" s="59"/>
      <c r="AF91" s="59"/>
      <c r="AG91" s="59"/>
      <c r="AH91" s="59"/>
      <c r="AI91" s="59"/>
      <c r="AJ91" s="59"/>
      <c r="AK91" s="59"/>
      <c r="AL91" s="59"/>
      <c r="AM91" s="59"/>
      <c r="AN91" s="59"/>
      <c r="AO91" s="59"/>
      <c r="AP91" s="59"/>
      <c r="AQ91" s="59"/>
      <c r="AR91" s="59"/>
      <c r="AS91" s="59"/>
      <c r="AT91" s="60"/>
      <c r="AU91" s="306"/>
      <c r="AV91" s="273"/>
      <c r="AW91" s="274"/>
      <c r="AX91" s="313"/>
      <c r="AY91" s="314"/>
      <c r="AZ91" s="314"/>
      <c r="BA91" s="314"/>
      <c r="BB91" s="314"/>
      <c r="BC91" s="315"/>
      <c r="BD91" s="319"/>
      <c r="BE91" s="320"/>
      <c r="BF91" s="321"/>
      <c r="BG91" s="272"/>
      <c r="BH91" s="273"/>
      <c r="BI91" s="274"/>
      <c r="BJ91" s="272"/>
      <c r="BK91" s="273"/>
      <c r="BL91" s="274"/>
      <c r="BM91" s="340"/>
      <c r="BN91" s="341"/>
      <c r="BO91" s="341"/>
      <c r="BP91" s="341"/>
      <c r="BQ91" s="341"/>
      <c r="BR91" s="341"/>
      <c r="BS91" s="342"/>
    </row>
    <row r="92" spans="1:71" ht="30" customHeight="1" x14ac:dyDescent="0.2">
      <c r="A92" s="409"/>
      <c r="B92" s="410"/>
      <c r="C92" s="409"/>
      <c r="D92" s="414"/>
      <c r="E92" s="414"/>
      <c r="F92" s="414"/>
      <c r="G92" s="414"/>
      <c r="H92" s="414"/>
      <c r="I92" s="414"/>
      <c r="J92" s="414"/>
      <c r="K92" s="414"/>
      <c r="L92" s="414"/>
      <c r="M92" s="414"/>
      <c r="N92" s="414"/>
      <c r="O92" s="414"/>
      <c r="P92" s="414"/>
      <c r="Q92" s="414"/>
      <c r="R92" s="414"/>
      <c r="S92" s="414"/>
      <c r="T92" s="414"/>
      <c r="U92" s="414"/>
      <c r="V92" s="410"/>
      <c r="W92" s="58"/>
      <c r="X92" s="59"/>
      <c r="Y92" s="59"/>
      <c r="Z92" s="59"/>
      <c r="AA92" s="59"/>
      <c r="AB92" s="59"/>
      <c r="AC92" s="59"/>
      <c r="AD92" s="59"/>
      <c r="AE92" s="59"/>
      <c r="AF92" s="59"/>
      <c r="AG92" s="59"/>
      <c r="AH92" s="59"/>
      <c r="AI92" s="59"/>
      <c r="AJ92" s="59"/>
      <c r="AK92" s="59"/>
      <c r="AL92" s="59"/>
      <c r="AM92" s="59"/>
      <c r="AN92" s="59"/>
      <c r="AO92" s="59"/>
      <c r="AP92" s="59"/>
      <c r="AQ92" s="59"/>
      <c r="AR92" s="59"/>
      <c r="AS92" s="59"/>
      <c r="AT92" s="60"/>
      <c r="AU92" s="306"/>
      <c r="AV92" s="273"/>
      <c r="AW92" s="274"/>
      <c r="AX92" s="310"/>
      <c r="AY92" s="311"/>
      <c r="AZ92" s="311"/>
      <c r="BA92" s="311"/>
      <c r="BB92" s="311"/>
      <c r="BC92" s="312"/>
      <c r="BD92" s="319"/>
      <c r="BE92" s="320"/>
      <c r="BF92" s="321"/>
      <c r="BG92" s="272"/>
      <c r="BH92" s="273"/>
      <c r="BI92" s="274"/>
      <c r="BJ92" s="272"/>
      <c r="BK92" s="273"/>
      <c r="BL92" s="274"/>
      <c r="BM92" s="340"/>
      <c r="BN92" s="341"/>
      <c r="BO92" s="341"/>
      <c r="BP92" s="341"/>
      <c r="BQ92" s="341"/>
      <c r="BR92" s="341"/>
      <c r="BS92" s="342"/>
    </row>
    <row r="93" spans="1:71" ht="30" customHeight="1" x14ac:dyDescent="0.2">
      <c r="A93" s="409"/>
      <c r="B93" s="410"/>
      <c r="C93" s="409"/>
      <c r="D93" s="414"/>
      <c r="E93" s="414"/>
      <c r="F93" s="414"/>
      <c r="G93" s="414"/>
      <c r="H93" s="414"/>
      <c r="I93" s="414"/>
      <c r="J93" s="414"/>
      <c r="K93" s="414"/>
      <c r="L93" s="414"/>
      <c r="M93" s="414"/>
      <c r="N93" s="414"/>
      <c r="O93" s="414"/>
      <c r="P93" s="414"/>
      <c r="Q93" s="414"/>
      <c r="R93" s="414"/>
      <c r="S93" s="414"/>
      <c r="T93" s="414"/>
      <c r="U93" s="414"/>
      <c r="V93" s="410"/>
      <c r="W93" s="58"/>
      <c r="X93" s="59"/>
      <c r="Y93" s="59"/>
      <c r="Z93" s="59"/>
      <c r="AA93" s="59"/>
      <c r="AB93" s="59"/>
      <c r="AC93" s="59"/>
      <c r="AD93" s="59"/>
      <c r="AE93" s="59"/>
      <c r="AF93" s="59"/>
      <c r="AG93" s="59"/>
      <c r="AH93" s="59"/>
      <c r="AI93" s="59"/>
      <c r="AJ93" s="59"/>
      <c r="AK93" s="59"/>
      <c r="AL93" s="59"/>
      <c r="AM93" s="59"/>
      <c r="AN93" s="59"/>
      <c r="AO93" s="59"/>
      <c r="AP93" s="59"/>
      <c r="AQ93" s="59"/>
      <c r="AR93" s="59"/>
      <c r="AS93" s="59"/>
      <c r="AT93" s="60"/>
      <c r="AU93" s="306"/>
      <c r="AV93" s="273"/>
      <c r="AW93" s="274"/>
      <c r="AX93" s="313"/>
      <c r="AY93" s="314"/>
      <c r="AZ93" s="314"/>
      <c r="BA93" s="314"/>
      <c r="BB93" s="314"/>
      <c r="BC93" s="315"/>
      <c r="BD93" s="319"/>
      <c r="BE93" s="320"/>
      <c r="BF93" s="321"/>
      <c r="BG93" s="272"/>
      <c r="BH93" s="273"/>
      <c r="BI93" s="274"/>
      <c r="BJ93" s="272"/>
      <c r="BK93" s="273"/>
      <c r="BL93" s="274"/>
      <c r="BM93" s="340"/>
      <c r="BN93" s="341"/>
      <c r="BO93" s="341"/>
      <c r="BP93" s="341"/>
      <c r="BQ93" s="341"/>
      <c r="BR93" s="341"/>
      <c r="BS93" s="342"/>
    </row>
    <row r="94" spans="1:71" ht="30" customHeight="1" x14ac:dyDescent="0.2">
      <c r="A94" s="409"/>
      <c r="B94" s="410"/>
      <c r="C94" s="409"/>
      <c r="D94" s="414"/>
      <c r="E94" s="414"/>
      <c r="F94" s="414"/>
      <c r="G94" s="414"/>
      <c r="H94" s="414"/>
      <c r="I94" s="414"/>
      <c r="J94" s="414"/>
      <c r="K94" s="414"/>
      <c r="L94" s="414"/>
      <c r="M94" s="414"/>
      <c r="N94" s="414"/>
      <c r="O94" s="414"/>
      <c r="P94" s="414"/>
      <c r="Q94" s="414"/>
      <c r="R94" s="414"/>
      <c r="S94" s="414"/>
      <c r="T94" s="414"/>
      <c r="U94" s="414"/>
      <c r="V94" s="410"/>
      <c r="W94" s="58"/>
      <c r="X94" s="59"/>
      <c r="Y94" s="59"/>
      <c r="Z94" s="59"/>
      <c r="AA94" s="59"/>
      <c r="AB94" s="59"/>
      <c r="AC94" s="59"/>
      <c r="AD94" s="59"/>
      <c r="AE94" s="59"/>
      <c r="AF94" s="59"/>
      <c r="AG94" s="59"/>
      <c r="AH94" s="59"/>
      <c r="AI94" s="59"/>
      <c r="AJ94" s="59"/>
      <c r="AK94" s="59"/>
      <c r="AL94" s="59"/>
      <c r="AM94" s="59"/>
      <c r="AN94" s="59"/>
      <c r="AO94" s="59"/>
      <c r="AP94" s="59"/>
      <c r="AQ94" s="59"/>
      <c r="AR94" s="59"/>
      <c r="AS94" s="59"/>
      <c r="AT94" s="60"/>
      <c r="AU94" s="306"/>
      <c r="AV94" s="273"/>
      <c r="AW94" s="274"/>
      <c r="AX94" s="310"/>
      <c r="AY94" s="311"/>
      <c r="AZ94" s="311"/>
      <c r="BA94" s="311"/>
      <c r="BB94" s="311"/>
      <c r="BC94" s="312"/>
      <c r="BD94" s="319"/>
      <c r="BE94" s="320"/>
      <c r="BF94" s="321"/>
      <c r="BG94" s="272"/>
      <c r="BH94" s="273"/>
      <c r="BI94" s="274"/>
      <c r="BJ94" s="272"/>
      <c r="BK94" s="273"/>
      <c r="BL94" s="274"/>
      <c r="BM94" s="340"/>
      <c r="BN94" s="341"/>
      <c r="BO94" s="341"/>
      <c r="BP94" s="341"/>
      <c r="BQ94" s="341"/>
      <c r="BR94" s="341"/>
      <c r="BS94" s="342"/>
    </row>
    <row r="95" spans="1:71" ht="30" customHeight="1" x14ac:dyDescent="0.2">
      <c r="A95" s="409"/>
      <c r="B95" s="410"/>
      <c r="C95" s="409"/>
      <c r="D95" s="414"/>
      <c r="E95" s="414"/>
      <c r="F95" s="414"/>
      <c r="G95" s="414"/>
      <c r="H95" s="414"/>
      <c r="I95" s="414"/>
      <c r="J95" s="414"/>
      <c r="K95" s="414"/>
      <c r="L95" s="414"/>
      <c r="M95" s="414"/>
      <c r="N95" s="414"/>
      <c r="O95" s="414"/>
      <c r="P95" s="414"/>
      <c r="Q95" s="414"/>
      <c r="R95" s="414"/>
      <c r="S95" s="414"/>
      <c r="T95" s="414"/>
      <c r="U95" s="414"/>
      <c r="V95" s="410"/>
      <c r="W95" s="58"/>
      <c r="X95" s="59"/>
      <c r="Y95" s="59"/>
      <c r="Z95" s="59"/>
      <c r="AA95" s="59"/>
      <c r="AB95" s="59"/>
      <c r="AC95" s="59"/>
      <c r="AD95" s="59"/>
      <c r="AE95" s="59"/>
      <c r="AF95" s="59"/>
      <c r="AG95" s="59"/>
      <c r="AH95" s="59"/>
      <c r="AI95" s="59"/>
      <c r="AJ95" s="59"/>
      <c r="AK95" s="59"/>
      <c r="AL95" s="59"/>
      <c r="AM95" s="59"/>
      <c r="AN95" s="59"/>
      <c r="AO95" s="59"/>
      <c r="AP95" s="59"/>
      <c r="AQ95" s="59"/>
      <c r="AR95" s="59"/>
      <c r="AS95" s="59"/>
      <c r="AT95" s="60"/>
      <c r="AU95" s="306"/>
      <c r="AV95" s="273"/>
      <c r="AW95" s="274"/>
      <c r="AX95" s="313"/>
      <c r="AY95" s="314"/>
      <c r="AZ95" s="314"/>
      <c r="BA95" s="314"/>
      <c r="BB95" s="314"/>
      <c r="BC95" s="315"/>
      <c r="BD95" s="319"/>
      <c r="BE95" s="320"/>
      <c r="BF95" s="321"/>
      <c r="BG95" s="272"/>
      <c r="BH95" s="273"/>
      <c r="BI95" s="274"/>
      <c r="BJ95" s="272"/>
      <c r="BK95" s="273"/>
      <c r="BL95" s="274"/>
      <c r="BM95" s="340"/>
      <c r="BN95" s="341"/>
      <c r="BO95" s="341"/>
      <c r="BP95" s="341"/>
      <c r="BQ95" s="341"/>
      <c r="BR95" s="341"/>
      <c r="BS95" s="342"/>
    </row>
    <row r="96" spans="1:71" ht="30" customHeight="1" x14ac:dyDescent="0.2">
      <c r="A96" s="409"/>
      <c r="B96" s="410"/>
      <c r="C96" s="409"/>
      <c r="D96" s="414"/>
      <c r="E96" s="414"/>
      <c r="F96" s="414"/>
      <c r="G96" s="414"/>
      <c r="H96" s="414"/>
      <c r="I96" s="414"/>
      <c r="J96" s="414"/>
      <c r="K96" s="414"/>
      <c r="L96" s="414"/>
      <c r="M96" s="414"/>
      <c r="N96" s="414"/>
      <c r="O96" s="414"/>
      <c r="P96" s="414"/>
      <c r="Q96" s="414"/>
      <c r="R96" s="414"/>
      <c r="S96" s="414"/>
      <c r="T96" s="414"/>
      <c r="U96" s="414"/>
      <c r="V96" s="410"/>
      <c r="W96" s="58"/>
      <c r="X96" s="59"/>
      <c r="Y96" s="59"/>
      <c r="Z96" s="59"/>
      <c r="AA96" s="59"/>
      <c r="AB96" s="59"/>
      <c r="AC96" s="59"/>
      <c r="AD96" s="59"/>
      <c r="AE96" s="59"/>
      <c r="AF96" s="59"/>
      <c r="AG96" s="59"/>
      <c r="AH96" s="59"/>
      <c r="AI96" s="59"/>
      <c r="AJ96" s="59"/>
      <c r="AK96" s="59"/>
      <c r="AL96" s="59"/>
      <c r="AM96" s="59"/>
      <c r="AN96" s="59"/>
      <c r="AO96" s="59"/>
      <c r="AP96" s="59"/>
      <c r="AQ96" s="59"/>
      <c r="AR96" s="59"/>
      <c r="AS96" s="59"/>
      <c r="AT96" s="60"/>
      <c r="AU96" s="306"/>
      <c r="AV96" s="273"/>
      <c r="AW96" s="274"/>
      <c r="AX96" s="310"/>
      <c r="AY96" s="311"/>
      <c r="AZ96" s="311"/>
      <c r="BA96" s="311"/>
      <c r="BB96" s="311"/>
      <c r="BC96" s="312"/>
      <c r="BD96" s="319"/>
      <c r="BE96" s="320"/>
      <c r="BF96" s="321"/>
      <c r="BG96" s="272"/>
      <c r="BH96" s="273"/>
      <c r="BI96" s="274"/>
      <c r="BJ96" s="272"/>
      <c r="BK96" s="273"/>
      <c r="BL96" s="274"/>
      <c r="BM96" s="340"/>
      <c r="BN96" s="341"/>
      <c r="BO96" s="341"/>
      <c r="BP96" s="341"/>
      <c r="BQ96" s="341"/>
      <c r="BR96" s="341"/>
      <c r="BS96" s="342"/>
    </row>
    <row r="97" spans="1:71" ht="30" customHeight="1" x14ac:dyDescent="0.2">
      <c r="A97" s="409"/>
      <c r="B97" s="410"/>
      <c r="C97" s="409"/>
      <c r="D97" s="414"/>
      <c r="E97" s="414"/>
      <c r="F97" s="414"/>
      <c r="G97" s="414"/>
      <c r="H97" s="414"/>
      <c r="I97" s="414"/>
      <c r="J97" s="414"/>
      <c r="K97" s="414"/>
      <c r="L97" s="414"/>
      <c r="M97" s="414"/>
      <c r="N97" s="414"/>
      <c r="O97" s="414"/>
      <c r="P97" s="414"/>
      <c r="Q97" s="414"/>
      <c r="R97" s="414"/>
      <c r="S97" s="414"/>
      <c r="T97" s="414"/>
      <c r="U97" s="414"/>
      <c r="V97" s="410"/>
      <c r="W97" s="58"/>
      <c r="X97" s="59"/>
      <c r="Y97" s="59"/>
      <c r="Z97" s="59"/>
      <c r="AA97" s="59"/>
      <c r="AB97" s="59"/>
      <c r="AC97" s="59"/>
      <c r="AD97" s="59"/>
      <c r="AE97" s="59"/>
      <c r="AF97" s="59"/>
      <c r="AG97" s="59"/>
      <c r="AH97" s="59"/>
      <c r="AI97" s="59"/>
      <c r="AJ97" s="59"/>
      <c r="AK97" s="59"/>
      <c r="AL97" s="59"/>
      <c r="AM97" s="59"/>
      <c r="AN97" s="59"/>
      <c r="AO97" s="59"/>
      <c r="AP97" s="59"/>
      <c r="AQ97" s="59"/>
      <c r="AR97" s="59"/>
      <c r="AS97" s="59"/>
      <c r="AT97" s="60"/>
      <c r="AU97" s="306"/>
      <c r="AV97" s="273"/>
      <c r="AW97" s="274"/>
      <c r="AX97" s="313"/>
      <c r="AY97" s="314"/>
      <c r="AZ97" s="314"/>
      <c r="BA97" s="314"/>
      <c r="BB97" s="314"/>
      <c r="BC97" s="315"/>
      <c r="BD97" s="319"/>
      <c r="BE97" s="320"/>
      <c r="BF97" s="321"/>
      <c r="BG97" s="272"/>
      <c r="BH97" s="273"/>
      <c r="BI97" s="274"/>
      <c r="BJ97" s="272"/>
      <c r="BK97" s="273"/>
      <c r="BL97" s="274"/>
      <c r="BM97" s="340"/>
      <c r="BN97" s="341"/>
      <c r="BO97" s="341"/>
      <c r="BP97" s="341"/>
      <c r="BQ97" s="341"/>
      <c r="BR97" s="341"/>
      <c r="BS97" s="342"/>
    </row>
    <row r="98" spans="1:71" ht="30" customHeight="1" x14ac:dyDescent="0.2">
      <c r="A98" s="409"/>
      <c r="B98" s="410"/>
      <c r="C98" s="409"/>
      <c r="D98" s="414"/>
      <c r="E98" s="414"/>
      <c r="F98" s="414"/>
      <c r="G98" s="414"/>
      <c r="H98" s="414"/>
      <c r="I98" s="414"/>
      <c r="J98" s="414"/>
      <c r="K98" s="414"/>
      <c r="L98" s="414"/>
      <c r="M98" s="414"/>
      <c r="N98" s="414"/>
      <c r="O98" s="414"/>
      <c r="P98" s="414"/>
      <c r="Q98" s="414"/>
      <c r="R98" s="414"/>
      <c r="S98" s="414"/>
      <c r="T98" s="414"/>
      <c r="U98" s="414"/>
      <c r="V98" s="410"/>
      <c r="W98" s="58"/>
      <c r="X98" s="59"/>
      <c r="Y98" s="59"/>
      <c r="Z98" s="59"/>
      <c r="AA98" s="59"/>
      <c r="AB98" s="59"/>
      <c r="AC98" s="59"/>
      <c r="AD98" s="59"/>
      <c r="AE98" s="59"/>
      <c r="AF98" s="59"/>
      <c r="AG98" s="59"/>
      <c r="AH98" s="59"/>
      <c r="AI98" s="59"/>
      <c r="AJ98" s="59"/>
      <c r="AK98" s="59"/>
      <c r="AL98" s="59"/>
      <c r="AM98" s="59"/>
      <c r="AN98" s="59"/>
      <c r="AO98" s="59"/>
      <c r="AP98" s="59"/>
      <c r="AQ98" s="59"/>
      <c r="AR98" s="59"/>
      <c r="AS98" s="59"/>
      <c r="AT98" s="60"/>
      <c r="AU98" s="306"/>
      <c r="AV98" s="273"/>
      <c r="AW98" s="274"/>
      <c r="AX98" s="310"/>
      <c r="AY98" s="311"/>
      <c r="AZ98" s="311"/>
      <c r="BA98" s="311"/>
      <c r="BB98" s="311"/>
      <c r="BC98" s="312"/>
      <c r="BD98" s="319"/>
      <c r="BE98" s="320"/>
      <c r="BF98" s="321"/>
      <c r="BG98" s="272"/>
      <c r="BH98" s="273"/>
      <c r="BI98" s="274"/>
      <c r="BJ98" s="272"/>
      <c r="BK98" s="273"/>
      <c r="BL98" s="274"/>
      <c r="BM98" s="340"/>
      <c r="BN98" s="341"/>
      <c r="BO98" s="341"/>
      <c r="BP98" s="341"/>
      <c r="BQ98" s="341"/>
      <c r="BR98" s="341"/>
      <c r="BS98" s="342"/>
    </row>
    <row r="99" spans="1:71" ht="30" customHeight="1" x14ac:dyDescent="0.2">
      <c r="A99" s="409"/>
      <c r="B99" s="410"/>
      <c r="C99" s="409"/>
      <c r="D99" s="414"/>
      <c r="E99" s="414"/>
      <c r="F99" s="414"/>
      <c r="G99" s="414"/>
      <c r="H99" s="414"/>
      <c r="I99" s="414"/>
      <c r="J99" s="414"/>
      <c r="K99" s="414"/>
      <c r="L99" s="414"/>
      <c r="M99" s="414"/>
      <c r="N99" s="414"/>
      <c r="O99" s="414"/>
      <c r="P99" s="414"/>
      <c r="Q99" s="414"/>
      <c r="R99" s="414"/>
      <c r="S99" s="414"/>
      <c r="T99" s="414"/>
      <c r="U99" s="414"/>
      <c r="V99" s="410"/>
      <c r="W99" s="58"/>
      <c r="X99" s="59"/>
      <c r="Y99" s="59"/>
      <c r="Z99" s="59"/>
      <c r="AA99" s="59"/>
      <c r="AB99" s="59"/>
      <c r="AC99" s="59"/>
      <c r="AD99" s="59"/>
      <c r="AE99" s="59"/>
      <c r="AF99" s="59"/>
      <c r="AG99" s="59"/>
      <c r="AH99" s="59"/>
      <c r="AI99" s="59"/>
      <c r="AJ99" s="59"/>
      <c r="AK99" s="59"/>
      <c r="AL99" s="59"/>
      <c r="AM99" s="59"/>
      <c r="AN99" s="59"/>
      <c r="AO99" s="59"/>
      <c r="AP99" s="59"/>
      <c r="AQ99" s="59"/>
      <c r="AR99" s="59"/>
      <c r="AS99" s="59"/>
      <c r="AT99" s="60"/>
      <c r="AU99" s="306"/>
      <c r="AV99" s="273"/>
      <c r="AW99" s="274"/>
      <c r="AX99" s="313"/>
      <c r="AY99" s="314"/>
      <c r="AZ99" s="314"/>
      <c r="BA99" s="314"/>
      <c r="BB99" s="314"/>
      <c r="BC99" s="315"/>
      <c r="BD99" s="319"/>
      <c r="BE99" s="320"/>
      <c r="BF99" s="321"/>
      <c r="BG99" s="272"/>
      <c r="BH99" s="273"/>
      <c r="BI99" s="274"/>
      <c r="BJ99" s="272"/>
      <c r="BK99" s="273"/>
      <c r="BL99" s="274"/>
      <c r="BM99" s="340"/>
      <c r="BN99" s="341"/>
      <c r="BO99" s="341"/>
      <c r="BP99" s="341"/>
      <c r="BQ99" s="341"/>
      <c r="BR99" s="341"/>
      <c r="BS99" s="342"/>
    </row>
    <row r="100" spans="1:71" ht="30" customHeight="1" x14ac:dyDescent="0.2">
      <c r="A100" s="409"/>
      <c r="B100" s="410"/>
      <c r="C100" s="409"/>
      <c r="D100" s="414"/>
      <c r="E100" s="414"/>
      <c r="F100" s="414"/>
      <c r="G100" s="414"/>
      <c r="H100" s="414"/>
      <c r="I100" s="414"/>
      <c r="J100" s="414"/>
      <c r="K100" s="414"/>
      <c r="L100" s="414"/>
      <c r="M100" s="414"/>
      <c r="N100" s="414"/>
      <c r="O100" s="414"/>
      <c r="P100" s="414"/>
      <c r="Q100" s="414"/>
      <c r="R100" s="414"/>
      <c r="S100" s="414"/>
      <c r="T100" s="414"/>
      <c r="U100" s="414"/>
      <c r="V100" s="410"/>
      <c r="W100" s="58"/>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60"/>
      <c r="AU100" s="306"/>
      <c r="AV100" s="273"/>
      <c r="AW100" s="274"/>
      <c r="AX100" s="310"/>
      <c r="AY100" s="311"/>
      <c r="AZ100" s="311"/>
      <c r="BA100" s="311"/>
      <c r="BB100" s="311"/>
      <c r="BC100" s="312"/>
      <c r="BD100" s="319"/>
      <c r="BE100" s="320"/>
      <c r="BF100" s="321"/>
      <c r="BG100" s="272"/>
      <c r="BH100" s="273"/>
      <c r="BI100" s="274"/>
      <c r="BJ100" s="272"/>
      <c r="BK100" s="273"/>
      <c r="BL100" s="274"/>
      <c r="BM100" s="340"/>
      <c r="BN100" s="341"/>
      <c r="BO100" s="341"/>
      <c r="BP100" s="341"/>
      <c r="BQ100" s="341"/>
      <c r="BR100" s="341"/>
      <c r="BS100" s="342"/>
    </row>
    <row r="101" spans="1:71" ht="30" customHeight="1" x14ac:dyDescent="0.2">
      <c r="A101" s="409"/>
      <c r="B101" s="410"/>
      <c r="C101" s="409"/>
      <c r="D101" s="414"/>
      <c r="E101" s="414"/>
      <c r="F101" s="414"/>
      <c r="G101" s="414"/>
      <c r="H101" s="414"/>
      <c r="I101" s="414"/>
      <c r="J101" s="414"/>
      <c r="K101" s="414"/>
      <c r="L101" s="414"/>
      <c r="M101" s="414"/>
      <c r="N101" s="414"/>
      <c r="O101" s="414"/>
      <c r="P101" s="414"/>
      <c r="Q101" s="414"/>
      <c r="R101" s="414"/>
      <c r="S101" s="414"/>
      <c r="T101" s="414"/>
      <c r="U101" s="414"/>
      <c r="V101" s="410"/>
      <c r="W101" s="58"/>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60"/>
      <c r="AU101" s="306"/>
      <c r="AV101" s="273"/>
      <c r="AW101" s="274"/>
      <c r="AX101" s="313"/>
      <c r="AY101" s="314"/>
      <c r="AZ101" s="314"/>
      <c r="BA101" s="314"/>
      <c r="BB101" s="314"/>
      <c r="BC101" s="315"/>
      <c r="BD101" s="319"/>
      <c r="BE101" s="320"/>
      <c r="BF101" s="321"/>
      <c r="BG101" s="272"/>
      <c r="BH101" s="273"/>
      <c r="BI101" s="274"/>
      <c r="BJ101" s="272"/>
      <c r="BK101" s="273"/>
      <c r="BL101" s="274"/>
      <c r="BM101" s="340"/>
      <c r="BN101" s="341"/>
      <c r="BO101" s="341"/>
      <c r="BP101" s="341"/>
      <c r="BQ101" s="341"/>
      <c r="BR101" s="341"/>
      <c r="BS101" s="342"/>
    </row>
    <row r="102" spans="1:71" ht="30" customHeight="1" x14ac:dyDescent="0.2">
      <c r="A102" s="409"/>
      <c r="B102" s="410"/>
      <c r="C102" s="409"/>
      <c r="D102" s="414"/>
      <c r="E102" s="414"/>
      <c r="F102" s="414"/>
      <c r="G102" s="414"/>
      <c r="H102" s="414"/>
      <c r="I102" s="414"/>
      <c r="J102" s="414"/>
      <c r="K102" s="414"/>
      <c r="L102" s="414"/>
      <c r="M102" s="414"/>
      <c r="N102" s="414"/>
      <c r="O102" s="414"/>
      <c r="P102" s="414"/>
      <c r="Q102" s="414"/>
      <c r="R102" s="414"/>
      <c r="S102" s="414"/>
      <c r="T102" s="414"/>
      <c r="U102" s="414"/>
      <c r="V102" s="410"/>
      <c r="W102" s="58"/>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60"/>
      <c r="AU102" s="306"/>
      <c r="AV102" s="273"/>
      <c r="AW102" s="274"/>
      <c r="AX102" s="310"/>
      <c r="AY102" s="311"/>
      <c r="AZ102" s="311"/>
      <c r="BA102" s="311"/>
      <c r="BB102" s="311"/>
      <c r="BC102" s="312"/>
      <c r="BD102" s="319"/>
      <c r="BE102" s="320"/>
      <c r="BF102" s="321"/>
      <c r="BG102" s="272"/>
      <c r="BH102" s="273"/>
      <c r="BI102" s="274"/>
      <c r="BJ102" s="272"/>
      <c r="BK102" s="273"/>
      <c r="BL102" s="274"/>
      <c r="BM102" s="340"/>
      <c r="BN102" s="341"/>
      <c r="BO102" s="341"/>
      <c r="BP102" s="341"/>
      <c r="BQ102" s="341"/>
      <c r="BR102" s="341"/>
      <c r="BS102" s="342"/>
    </row>
    <row r="103" spans="1:71" ht="30" customHeight="1" x14ac:dyDescent="0.2">
      <c r="A103" s="409"/>
      <c r="B103" s="410"/>
      <c r="C103" s="409"/>
      <c r="D103" s="414"/>
      <c r="E103" s="414"/>
      <c r="F103" s="414"/>
      <c r="G103" s="414"/>
      <c r="H103" s="414"/>
      <c r="I103" s="414"/>
      <c r="J103" s="414"/>
      <c r="K103" s="414"/>
      <c r="L103" s="414"/>
      <c r="M103" s="414"/>
      <c r="N103" s="414"/>
      <c r="O103" s="414"/>
      <c r="P103" s="414"/>
      <c r="Q103" s="414"/>
      <c r="R103" s="414"/>
      <c r="S103" s="414"/>
      <c r="T103" s="414"/>
      <c r="U103" s="414"/>
      <c r="V103" s="410"/>
      <c r="W103" s="58"/>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60"/>
      <c r="AU103" s="306"/>
      <c r="AV103" s="273"/>
      <c r="AW103" s="274"/>
      <c r="AX103" s="313"/>
      <c r="AY103" s="314"/>
      <c r="AZ103" s="314"/>
      <c r="BA103" s="314"/>
      <c r="BB103" s="314"/>
      <c r="BC103" s="315"/>
      <c r="BD103" s="319"/>
      <c r="BE103" s="320"/>
      <c r="BF103" s="321"/>
      <c r="BG103" s="272"/>
      <c r="BH103" s="273"/>
      <c r="BI103" s="274"/>
      <c r="BJ103" s="272"/>
      <c r="BK103" s="273"/>
      <c r="BL103" s="274"/>
      <c r="BM103" s="340"/>
      <c r="BN103" s="341"/>
      <c r="BO103" s="341"/>
      <c r="BP103" s="341"/>
      <c r="BQ103" s="341"/>
      <c r="BR103" s="341"/>
      <c r="BS103" s="342"/>
    </row>
    <row r="104" spans="1:71" ht="30" customHeight="1" x14ac:dyDescent="0.2">
      <c r="A104" s="409"/>
      <c r="B104" s="410"/>
      <c r="C104" s="409"/>
      <c r="D104" s="414"/>
      <c r="E104" s="414"/>
      <c r="F104" s="414"/>
      <c r="G104" s="414"/>
      <c r="H104" s="414"/>
      <c r="I104" s="414"/>
      <c r="J104" s="414"/>
      <c r="K104" s="414"/>
      <c r="L104" s="414"/>
      <c r="M104" s="414"/>
      <c r="N104" s="414"/>
      <c r="O104" s="414"/>
      <c r="P104" s="414"/>
      <c r="Q104" s="414"/>
      <c r="R104" s="414"/>
      <c r="S104" s="414"/>
      <c r="T104" s="414"/>
      <c r="U104" s="414"/>
      <c r="V104" s="410"/>
      <c r="W104" s="58"/>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60"/>
      <c r="AU104" s="306"/>
      <c r="AV104" s="273"/>
      <c r="AW104" s="274"/>
      <c r="AX104" s="310"/>
      <c r="AY104" s="311"/>
      <c r="AZ104" s="311"/>
      <c r="BA104" s="311"/>
      <c r="BB104" s="311"/>
      <c r="BC104" s="312"/>
      <c r="BD104" s="319"/>
      <c r="BE104" s="320"/>
      <c r="BF104" s="321"/>
      <c r="BG104" s="272"/>
      <c r="BH104" s="273"/>
      <c r="BI104" s="274"/>
      <c r="BJ104" s="272"/>
      <c r="BK104" s="273"/>
      <c r="BL104" s="274"/>
      <c r="BM104" s="340"/>
      <c r="BN104" s="341"/>
      <c r="BO104" s="341"/>
      <c r="BP104" s="341"/>
      <c r="BQ104" s="341"/>
      <c r="BR104" s="341"/>
      <c r="BS104" s="342"/>
    </row>
    <row r="105" spans="1:71" ht="30" customHeight="1" x14ac:dyDescent="0.2">
      <c r="A105" s="409"/>
      <c r="B105" s="410"/>
      <c r="C105" s="409"/>
      <c r="D105" s="414"/>
      <c r="E105" s="414"/>
      <c r="F105" s="414"/>
      <c r="G105" s="414"/>
      <c r="H105" s="414"/>
      <c r="I105" s="414"/>
      <c r="J105" s="414"/>
      <c r="K105" s="414"/>
      <c r="L105" s="414"/>
      <c r="M105" s="414"/>
      <c r="N105" s="414"/>
      <c r="O105" s="414"/>
      <c r="P105" s="414"/>
      <c r="Q105" s="414"/>
      <c r="R105" s="414"/>
      <c r="S105" s="414"/>
      <c r="T105" s="414"/>
      <c r="U105" s="414"/>
      <c r="V105" s="410"/>
      <c r="W105" s="58"/>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60"/>
      <c r="AU105" s="306"/>
      <c r="AV105" s="273"/>
      <c r="AW105" s="274"/>
      <c r="AX105" s="313"/>
      <c r="AY105" s="314"/>
      <c r="AZ105" s="314"/>
      <c r="BA105" s="314"/>
      <c r="BB105" s="314"/>
      <c r="BC105" s="315"/>
      <c r="BD105" s="319"/>
      <c r="BE105" s="320"/>
      <c r="BF105" s="321"/>
      <c r="BG105" s="272"/>
      <c r="BH105" s="273"/>
      <c r="BI105" s="274"/>
      <c r="BJ105" s="272"/>
      <c r="BK105" s="273"/>
      <c r="BL105" s="274"/>
      <c r="BM105" s="340"/>
      <c r="BN105" s="341"/>
      <c r="BO105" s="341"/>
      <c r="BP105" s="341"/>
      <c r="BQ105" s="341"/>
      <c r="BR105" s="341"/>
      <c r="BS105" s="342"/>
    </row>
    <row r="106" spans="1:71" ht="30" customHeight="1" x14ac:dyDescent="0.2">
      <c r="A106" s="409"/>
      <c r="B106" s="410"/>
      <c r="C106" s="409"/>
      <c r="D106" s="414"/>
      <c r="E106" s="414"/>
      <c r="F106" s="414"/>
      <c r="G106" s="414"/>
      <c r="H106" s="414"/>
      <c r="I106" s="414"/>
      <c r="J106" s="414"/>
      <c r="K106" s="414"/>
      <c r="L106" s="414"/>
      <c r="M106" s="414"/>
      <c r="N106" s="414"/>
      <c r="O106" s="414"/>
      <c r="P106" s="414"/>
      <c r="Q106" s="414"/>
      <c r="R106" s="414"/>
      <c r="S106" s="414"/>
      <c r="T106" s="414"/>
      <c r="U106" s="414"/>
      <c r="V106" s="410"/>
      <c r="W106" s="58"/>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60"/>
      <c r="AU106" s="306"/>
      <c r="AV106" s="273"/>
      <c r="AW106" s="274"/>
      <c r="AX106" s="310"/>
      <c r="AY106" s="311"/>
      <c r="AZ106" s="311"/>
      <c r="BA106" s="311"/>
      <c r="BB106" s="311"/>
      <c r="BC106" s="312"/>
      <c r="BD106" s="319"/>
      <c r="BE106" s="320"/>
      <c r="BF106" s="321"/>
      <c r="BG106" s="272"/>
      <c r="BH106" s="273"/>
      <c r="BI106" s="274"/>
      <c r="BJ106" s="272"/>
      <c r="BK106" s="273"/>
      <c r="BL106" s="274"/>
      <c r="BM106" s="340"/>
      <c r="BN106" s="341"/>
      <c r="BO106" s="341"/>
      <c r="BP106" s="341"/>
      <c r="BQ106" s="341"/>
      <c r="BR106" s="341"/>
      <c r="BS106" s="342"/>
    </row>
    <row r="107" spans="1:71" ht="30" customHeight="1" x14ac:dyDescent="0.2">
      <c r="A107" s="409"/>
      <c r="B107" s="410"/>
      <c r="C107" s="409"/>
      <c r="D107" s="414"/>
      <c r="E107" s="414"/>
      <c r="F107" s="414"/>
      <c r="G107" s="414"/>
      <c r="H107" s="414"/>
      <c r="I107" s="414"/>
      <c r="J107" s="414"/>
      <c r="K107" s="414"/>
      <c r="L107" s="414"/>
      <c r="M107" s="414"/>
      <c r="N107" s="414"/>
      <c r="O107" s="414"/>
      <c r="P107" s="414"/>
      <c r="Q107" s="414"/>
      <c r="R107" s="414"/>
      <c r="S107" s="414"/>
      <c r="T107" s="414"/>
      <c r="U107" s="414"/>
      <c r="V107" s="410"/>
      <c r="W107" s="58"/>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60"/>
      <c r="AU107" s="306"/>
      <c r="AV107" s="273"/>
      <c r="AW107" s="274"/>
      <c r="AX107" s="313"/>
      <c r="AY107" s="314"/>
      <c r="AZ107" s="314"/>
      <c r="BA107" s="314"/>
      <c r="BB107" s="314"/>
      <c r="BC107" s="315"/>
      <c r="BD107" s="319"/>
      <c r="BE107" s="320"/>
      <c r="BF107" s="321"/>
      <c r="BG107" s="272"/>
      <c r="BH107" s="273"/>
      <c r="BI107" s="274"/>
      <c r="BJ107" s="272"/>
      <c r="BK107" s="273"/>
      <c r="BL107" s="274"/>
      <c r="BM107" s="340"/>
      <c r="BN107" s="341"/>
      <c r="BO107" s="341"/>
      <c r="BP107" s="341"/>
      <c r="BQ107" s="341"/>
      <c r="BR107" s="341"/>
      <c r="BS107" s="342"/>
    </row>
    <row r="108" spans="1:71" ht="30" customHeight="1" x14ac:dyDescent="0.2">
      <c r="A108" s="409"/>
      <c r="B108" s="410"/>
      <c r="C108" s="409"/>
      <c r="D108" s="414"/>
      <c r="E108" s="414"/>
      <c r="F108" s="414"/>
      <c r="G108" s="414"/>
      <c r="H108" s="414"/>
      <c r="I108" s="414"/>
      <c r="J108" s="414"/>
      <c r="K108" s="414"/>
      <c r="L108" s="414"/>
      <c r="M108" s="414"/>
      <c r="N108" s="414"/>
      <c r="O108" s="414"/>
      <c r="P108" s="414"/>
      <c r="Q108" s="414"/>
      <c r="R108" s="414"/>
      <c r="S108" s="414"/>
      <c r="T108" s="414"/>
      <c r="U108" s="414"/>
      <c r="V108" s="410"/>
      <c r="W108" s="58"/>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60"/>
      <c r="AU108" s="306"/>
      <c r="AV108" s="273"/>
      <c r="AW108" s="274"/>
      <c r="AX108" s="310"/>
      <c r="AY108" s="311"/>
      <c r="AZ108" s="311"/>
      <c r="BA108" s="311"/>
      <c r="BB108" s="311"/>
      <c r="BC108" s="312"/>
      <c r="BD108" s="319"/>
      <c r="BE108" s="320"/>
      <c r="BF108" s="321"/>
      <c r="BG108" s="272"/>
      <c r="BH108" s="273"/>
      <c r="BI108" s="274"/>
      <c r="BJ108" s="272"/>
      <c r="BK108" s="273"/>
      <c r="BL108" s="274"/>
      <c r="BM108" s="340"/>
      <c r="BN108" s="341"/>
      <c r="BO108" s="341"/>
      <c r="BP108" s="341"/>
      <c r="BQ108" s="341"/>
      <c r="BR108" s="341"/>
      <c r="BS108" s="342"/>
    </row>
    <row r="109" spans="1:71" ht="30" customHeight="1" thickBot="1" x14ac:dyDescent="0.25">
      <c r="A109" s="422"/>
      <c r="B109" s="424"/>
      <c r="C109" s="422"/>
      <c r="D109" s="423"/>
      <c r="E109" s="423"/>
      <c r="F109" s="423"/>
      <c r="G109" s="423"/>
      <c r="H109" s="423"/>
      <c r="I109" s="423"/>
      <c r="J109" s="423"/>
      <c r="K109" s="423"/>
      <c r="L109" s="423"/>
      <c r="M109" s="423"/>
      <c r="N109" s="423"/>
      <c r="O109" s="423"/>
      <c r="P109" s="423"/>
      <c r="Q109" s="423"/>
      <c r="R109" s="423"/>
      <c r="S109" s="423"/>
      <c r="T109" s="423"/>
      <c r="U109" s="423"/>
      <c r="V109" s="424"/>
      <c r="W109" s="61"/>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3"/>
      <c r="AU109" s="307"/>
      <c r="AV109" s="308"/>
      <c r="AW109" s="309"/>
      <c r="AX109" s="316"/>
      <c r="AY109" s="317"/>
      <c r="AZ109" s="317"/>
      <c r="BA109" s="317"/>
      <c r="BB109" s="317"/>
      <c r="BC109" s="318"/>
      <c r="BD109" s="324"/>
      <c r="BE109" s="325"/>
      <c r="BF109" s="326"/>
      <c r="BG109" s="327"/>
      <c r="BH109" s="308"/>
      <c r="BI109" s="309"/>
      <c r="BJ109" s="327"/>
      <c r="BK109" s="308"/>
      <c r="BL109" s="309"/>
      <c r="BM109" s="419"/>
      <c r="BN109" s="420"/>
      <c r="BO109" s="420"/>
      <c r="BP109" s="420"/>
      <c r="BQ109" s="420"/>
      <c r="BR109" s="420"/>
      <c r="BS109" s="421"/>
    </row>
    <row r="110" spans="1:71" ht="15" customHeight="1" thickBot="1" x14ac:dyDescent="0.35">
      <c r="A110" s="283" t="s">
        <v>174</v>
      </c>
      <c r="B110" s="284"/>
      <c r="C110" s="284"/>
      <c r="D110" s="284"/>
      <c r="E110" s="284"/>
      <c r="F110" s="284"/>
      <c r="G110" s="284"/>
      <c r="H110" s="284"/>
      <c r="I110" s="284"/>
      <c r="J110" s="284"/>
      <c r="K110" s="284"/>
      <c r="L110" s="284"/>
      <c r="M110" s="284"/>
      <c r="N110" s="284"/>
      <c r="O110" s="284"/>
      <c r="P110" s="284"/>
      <c r="Q110" s="284"/>
      <c r="R110" s="284"/>
      <c r="S110" s="284"/>
      <c r="T110" s="284"/>
      <c r="U110" s="284"/>
      <c r="V110" s="285"/>
      <c r="W110" s="5" t="s">
        <v>179</v>
      </c>
      <c r="X110" s="5"/>
      <c r="Y110" s="7"/>
      <c r="Z110" s="7"/>
      <c r="AA110" s="7"/>
      <c r="AB110" s="7"/>
      <c r="AC110" s="8"/>
      <c r="AD110" s="8"/>
      <c r="AE110" s="8"/>
      <c r="AF110" s="293"/>
      <c r="AG110" s="293"/>
      <c r="AH110" s="293"/>
      <c r="AI110" s="293"/>
      <c r="AJ110" s="293"/>
      <c r="AK110" s="293"/>
      <c r="AL110" s="294"/>
      <c r="AM110" s="304" t="s">
        <v>202</v>
      </c>
      <c r="AN110" s="305"/>
      <c r="AO110" s="305"/>
      <c r="AP110" s="305"/>
      <c r="AQ110" s="305"/>
      <c r="AR110" s="305"/>
      <c r="AS110" s="305"/>
      <c r="AT110" s="305"/>
      <c r="AU110" s="293"/>
      <c r="AV110" s="293"/>
      <c r="AW110" s="294"/>
      <c r="AX110" s="9" t="s">
        <v>180</v>
      </c>
      <c r="AY110" s="8"/>
      <c r="AZ110" s="289"/>
      <c r="BA110" s="289"/>
      <c r="BB110" s="289"/>
      <c r="BC110" s="289"/>
      <c r="BD110" s="289"/>
      <c r="BE110" s="289"/>
      <c r="BF110" s="289"/>
      <c r="BG110" s="289"/>
      <c r="BH110" s="289"/>
      <c r="BI110" s="289"/>
      <c r="BJ110" s="289"/>
      <c r="BK110" s="289"/>
      <c r="BL110" s="290"/>
      <c r="BM110" s="10" t="s">
        <v>181</v>
      </c>
      <c r="BN110" s="11"/>
      <c r="BO110" s="12"/>
      <c r="BP110" s="7" t="s">
        <v>182</v>
      </c>
      <c r="BQ110" s="8"/>
      <c r="BR110" s="387"/>
      <c r="BS110" s="388"/>
    </row>
    <row r="111" spans="1:71" ht="15" customHeight="1" thickBot="1" x14ac:dyDescent="0.35">
      <c r="A111" s="278" t="s">
        <v>175</v>
      </c>
      <c r="B111" s="279"/>
      <c r="C111" s="279"/>
      <c r="D111" s="279"/>
      <c r="E111" s="279"/>
      <c r="F111" s="279"/>
      <c r="G111" s="279"/>
      <c r="H111" s="279"/>
      <c r="I111" s="279"/>
      <c r="J111" s="279"/>
      <c r="K111" s="280"/>
      <c r="L111" s="281"/>
      <c r="M111" s="282"/>
      <c r="N111" s="31"/>
      <c r="O111" s="31"/>
      <c r="P111" s="31"/>
      <c r="Q111" s="31"/>
      <c r="R111" s="31"/>
      <c r="S111" s="31"/>
      <c r="T111" s="31"/>
      <c r="U111" s="31"/>
      <c r="V111" s="32"/>
      <c r="W111" s="6" t="s">
        <v>179</v>
      </c>
      <c r="X111" s="13"/>
      <c r="Y111" s="14"/>
      <c r="Z111" s="14"/>
      <c r="AA111" s="14"/>
      <c r="AB111" s="14"/>
      <c r="AC111" s="15"/>
      <c r="AD111" s="15"/>
      <c r="AE111" s="15"/>
      <c r="AF111" s="291"/>
      <c r="AG111" s="291"/>
      <c r="AH111" s="291"/>
      <c r="AI111" s="291"/>
      <c r="AJ111" s="291"/>
      <c r="AK111" s="291"/>
      <c r="AL111" s="292"/>
      <c r="AM111" s="322" t="s">
        <v>202</v>
      </c>
      <c r="AN111" s="323"/>
      <c r="AO111" s="323"/>
      <c r="AP111" s="323"/>
      <c r="AQ111" s="323"/>
      <c r="AR111" s="323"/>
      <c r="AS111" s="323"/>
      <c r="AT111" s="323"/>
      <c r="AU111" s="291"/>
      <c r="AV111" s="291"/>
      <c r="AW111" s="292"/>
      <c r="AX111" s="16" t="s">
        <v>180</v>
      </c>
      <c r="AY111" s="17"/>
      <c r="AZ111" s="299"/>
      <c r="BA111" s="299"/>
      <c r="BB111" s="299"/>
      <c r="BC111" s="299"/>
      <c r="BD111" s="299"/>
      <c r="BE111" s="299"/>
      <c r="BF111" s="299"/>
      <c r="BG111" s="299"/>
      <c r="BH111" s="299"/>
      <c r="BI111" s="299"/>
      <c r="BJ111" s="299"/>
      <c r="BK111" s="299"/>
      <c r="BL111" s="300"/>
      <c r="BM111" s="18" t="s">
        <v>181</v>
      </c>
      <c r="BN111" s="19"/>
      <c r="BO111" s="20"/>
      <c r="BP111" s="14" t="s">
        <v>182</v>
      </c>
      <c r="BQ111" s="15"/>
      <c r="BR111" s="398"/>
      <c r="BS111" s="399"/>
    </row>
    <row r="112" spans="1:71" ht="15" customHeight="1" thickBot="1" x14ac:dyDescent="0.25">
      <c r="A112" s="283" t="s">
        <v>178</v>
      </c>
      <c r="B112" s="284"/>
      <c r="C112" s="284"/>
      <c r="D112" s="284"/>
      <c r="E112" s="284"/>
      <c r="F112" s="284"/>
      <c r="G112" s="284"/>
      <c r="H112" s="284"/>
      <c r="I112" s="284"/>
      <c r="J112" s="284"/>
      <c r="K112" s="284"/>
      <c r="L112" s="284"/>
      <c r="M112" s="284"/>
      <c r="N112" s="284"/>
      <c r="O112" s="284"/>
      <c r="P112" s="284"/>
      <c r="Q112" s="284"/>
      <c r="R112" s="284"/>
      <c r="S112" s="284"/>
      <c r="T112" s="284"/>
      <c r="U112" s="284"/>
      <c r="V112" s="285"/>
      <c r="W112" s="286" t="s">
        <v>183</v>
      </c>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8"/>
    </row>
    <row r="113" spans="1:71" ht="15" customHeight="1" x14ac:dyDescent="0.3">
      <c r="A113" s="295" t="s">
        <v>177</v>
      </c>
      <c r="B113" s="296"/>
      <c r="C113" s="296"/>
      <c r="D113" s="296"/>
      <c r="E113" s="296"/>
      <c r="F113" s="229"/>
      <c r="G113" s="229"/>
      <c r="H113" s="229"/>
      <c r="I113" s="229"/>
      <c r="J113" s="229"/>
      <c r="K113" s="229"/>
      <c r="L113" s="229"/>
      <c r="M113" s="229"/>
      <c r="N113" s="229"/>
      <c r="O113" s="229"/>
      <c r="P113" s="229"/>
      <c r="Q113" s="229"/>
      <c r="R113" s="229"/>
      <c r="S113" s="229"/>
      <c r="T113" s="229"/>
      <c r="U113" s="229"/>
      <c r="V113" s="230"/>
      <c r="W113" s="23" t="s">
        <v>185</v>
      </c>
      <c r="X113" s="24"/>
      <c r="Y113" s="24"/>
      <c r="Z113" s="24"/>
      <c r="AA113" s="24"/>
      <c r="AB113" s="24"/>
      <c r="AC113" s="24"/>
      <c r="AD113" s="24"/>
      <c r="AE113" s="24"/>
      <c r="AF113" s="23" t="s">
        <v>190</v>
      </c>
      <c r="AG113" s="24"/>
      <c r="AH113" s="24"/>
      <c r="AI113" s="25"/>
      <c r="AJ113" s="24"/>
      <c r="AK113" s="24"/>
      <c r="AL113" s="25"/>
      <c r="AM113" s="24"/>
      <c r="AN113" s="25" t="s">
        <v>191</v>
      </c>
      <c r="AO113" s="24"/>
      <c r="AP113" s="24"/>
      <c r="AQ113" s="24"/>
      <c r="AR113" s="25" t="s">
        <v>192</v>
      </c>
      <c r="AS113" s="24"/>
      <c r="AT113" s="24"/>
      <c r="AU113" s="26" t="s">
        <v>204</v>
      </c>
      <c r="AV113" s="24"/>
      <c r="AW113" s="25"/>
      <c r="AX113" s="24"/>
      <c r="AY113" s="25"/>
      <c r="AZ113" s="24"/>
      <c r="BA113" s="27"/>
      <c r="BB113" s="24"/>
      <c r="BC113" s="24"/>
      <c r="BD113" s="25" t="s">
        <v>159</v>
      </c>
      <c r="BE113" s="24"/>
      <c r="BF113" s="24"/>
      <c r="BG113" s="25" t="s">
        <v>192</v>
      </c>
      <c r="BH113" s="24"/>
      <c r="BI113" s="24"/>
      <c r="BJ113" s="26" t="s">
        <v>205</v>
      </c>
      <c r="BK113" s="27"/>
      <c r="BL113" s="24"/>
      <c r="BM113" s="25"/>
      <c r="BN113" s="24"/>
      <c r="BO113" s="24"/>
      <c r="BP113" s="27"/>
      <c r="BQ113" s="25" t="s">
        <v>159</v>
      </c>
      <c r="BR113" s="25"/>
      <c r="BS113" s="57" t="s">
        <v>192</v>
      </c>
    </row>
    <row r="114" spans="1:71" ht="15" customHeight="1" thickBot="1" x14ac:dyDescent="0.3">
      <c r="A114" s="297"/>
      <c r="B114" s="298"/>
      <c r="C114" s="298"/>
      <c r="D114" s="298"/>
      <c r="E114" s="298"/>
      <c r="F114" s="231"/>
      <c r="G114" s="231"/>
      <c r="H114" s="231"/>
      <c r="I114" s="231"/>
      <c r="J114" s="231"/>
      <c r="K114" s="231"/>
      <c r="L114" s="231"/>
      <c r="M114" s="231"/>
      <c r="N114" s="231"/>
      <c r="O114" s="231"/>
      <c r="P114" s="231"/>
      <c r="Q114" s="231"/>
      <c r="R114" s="231"/>
      <c r="S114" s="231"/>
      <c r="T114" s="231"/>
      <c r="U114" s="231"/>
      <c r="V114" s="232"/>
      <c r="W114" s="37"/>
      <c r="X114" s="29" t="s">
        <v>186</v>
      </c>
      <c r="Y114" s="29"/>
      <c r="Z114" s="29"/>
      <c r="AA114" s="29"/>
      <c r="AB114" s="29"/>
      <c r="AC114" s="29"/>
      <c r="AD114" s="29"/>
      <c r="AE114" s="29"/>
      <c r="AF114" s="277"/>
      <c r="AG114" s="223"/>
      <c r="AH114" s="223"/>
      <c r="AI114" s="223"/>
      <c r="AJ114" s="223"/>
      <c r="AK114" s="223"/>
      <c r="AL114" s="223"/>
      <c r="AM114" s="223"/>
      <c r="AN114" s="223"/>
      <c r="AO114" s="223"/>
      <c r="AP114" s="223"/>
      <c r="AQ114" s="223"/>
      <c r="AR114" s="223"/>
      <c r="AS114" s="223"/>
      <c r="AT114" s="276"/>
      <c r="AU114" s="222"/>
      <c r="AV114" s="223"/>
      <c r="AW114" s="223"/>
      <c r="AX114" s="223"/>
      <c r="AY114" s="223"/>
      <c r="AZ114" s="223"/>
      <c r="BA114" s="223"/>
      <c r="BB114" s="223"/>
      <c r="BC114" s="54"/>
      <c r="BD114" s="223"/>
      <c r="BE114" s="223"/>
      <c r="BF114" s="223"/>
      <c r="BG114" s="223"/>
      <c r="BH114" s="223"/>
      <c r="BI114" s="276"/>
      <c r="BJ114" s="222"/>
      <c r="BK114" s="223"/>
      <c r="BL114" s="223"/>
      <c r="BM114" s="223"/>
      <c r="BN114" s="223"/>
      <c r="BO114" s="223"/>
      <c r="BP114" s="223"/>
      <c r="BQ114" s="301"/>
      <c r="BR114" s="301"/>
      <c r="BS114" s="302"/>
    </row>
    <row r="115" spans="1:71" ht="15" customHeight="1" x14ac:dyDescent="0.3">
      <c r="A115" s="178" t="s">
        <v>232</v>
      </c>
      <c r="B115" s="179"/>
      <c r="C115" s="179"/>
      <c r="D115" s="179"/>
      <c r="E115" s="179"/>
      <c r="F115" s="179"/>
      <c r="G115" s="179"/>
      <c r="H115" s="179"/>
      <c r="I115" s="179"/>
      <c r="J115" s="179"/>
      <c r="K115" s="55"/>
      <c r="L115" s="55"/>
      <c r="M115" s="55"/>
      <c r="N115" s="180"/>
      <c r="O115" s="181" t="s">
        <v>176</v>
      </c>
      <c r="P115" s="226"/>
      <c r="Q115" s="226"/>
      <c r="R115" s="226"/>
      <c r="S115" s="226"/>
      <c r="T115" s="226"/>
      <c r="U115" s="226"/>
      <c r="V115" s="227"/>
      <c r="W115" s="37"/>
      <c r="X115" s="29" t="s">
        <v>187</v>
      </c>
      <c r="Y115" s="29"/>
      <c r="Z115" s="29"/>
      <c r="AA115" s="29"/>
      <c r="AB115" s="29"/>
      <c r="AC115" s="29"/>
      <c r="AD115" s="29"/>
      <c r="AE115" s="29"/>
      <c r="AF115" s="23" t="s">
        <v>189</v>
      </c>
      <c r="AG115" s="24"/>
      <c r="AH115" s="24"/>
      <c r="AI115" s="24"/>
      <c r="AJ115" s="24"/>
      <c r="AK115" s="24"/>
      <c r="AL115" s="24"/>
      <c r="AM115" s="24"/>
      <c r="AN115" s="24"/>
      <c r="AO115" s="24"/>
      <c r="AP115" s="24"/>
      <c r="AQ115" s="24"/>
      <c r="AR115" s="24"/>
      <c r="AS115" s="24"/>
      <c r="AT115" s="24"/>
      <c r="AU115" s="26" t="s">
        <v>203</v>
      </c>
      <c r="AV115" s="24"/>
      <c r="AW115" s="24"/>
      <c r="AX115" s="24"/>
      <c r="AY115" s="24"/>
      <c r="AZ115" s="275"/>
      <c r="BA115" s="275"/>
      <c r="BB115" s="275"/>
      <c r="BC115" s="275"/>
      <c r="BD115" s="275"/>
      <c r="BE115" s="25"/>
      <c r="BF115" s="24"/>
      <c r="BG115" s="25"/>
      <c r="BH115" s="24"/>
      <c r="BI115" s="24"/>
      <c r="BJ115" s="25" t="s">
        <v>193</v>
      </c>
      <c r="BK115" s="24"/>
      <c r="BL115" s="24"/>
      <c r="BM115" s="24"/>
      <c r="BN115" s="24"/>
      <c r="BO115" s="24"/>
      <c r="BP115" s="27"/>
      <c r="BQ115" s="27"/>
      <c r="BR115" s="27"/>
      <c r="BS115" s="28"/>
    </row>
    <row r="116" spans="1:71" ht="15" customHeight="1" thickBot="1" x14ac:dyDescent="0.35">
      <c r="A116" s="277"/>
      <c r="B116" s="223"/>
      <c r="C116" s="223"/>
      <c r="D116" s="223"/>
      <c r="E116" s="223"/>
      <c r="F116" s="223"/>
      <c r="G116" s="223"/>
      <c r="H116" s="223"/>
      <c r="I116" s="223"/>
      <c r="J116" s="182"/>
      <c r="K116" s="56"/>
      <c r="L116" s="56"/>
      <c r="M116" s="56"/>
      <c r="N116" s="56"/>
      <c r="O116" s="56"/>
      <c r="P116" s="223"/>
      <c r="Q116" s="223"/>
      <c r="R116" s="223"/>
      <c r="S116" s="223"/>
      <c r="T116" s="223"/>
      <c r="U116" s="223"/>
      <c r="V116" s="228"/>
      <c r="W116" s="38"/>
      <c r="X116" s="30" t="s">
        <v>188</v>
      </c>
      <c r="Y116" s="30"/>
      <c r="Z116" s="30"/>
      <c r="AA116" s="30"/>
      <c r="AB116" s="30"/>
      <c r="AC116" s="30"/>
      <c r="AD116" s="30"/>
      <c r="AE116" s="30"/>
      <c r="AF116" s="277"/>
      <c r="AG116" s="223"/>
      <c r="AH116" s="223"/>
      <c r="AI116" s="223"/>
      <c r="AJ116" s="223"/>
      <c r="AK116" s="223"/>
      <c r="AL116" s="223"/>
      <c r="AM116" s="223"/>
      <c r="AN116" s="223"/>
      <c r="AO116" s="223"/>
      <c r="AP116" s="223"/>
      <c r="AQ116" s="223"/>
      <c r="AR116" s="223"/>
      <c r="AS116" s="223"/>
      <c r="AT116" s="276"/>
      <c r="AU116" s="222"/>
      <c r="AV116" s="223"/>
      <c r="AW116" s="223"/>
      <c r="AX116" s="223"/>
      <c r="AY116" s="223"/>
      <c r="AZ116" s="223"/>
      <c r="BA116" s="223"/>
      <c r="BB116" s="223"/>
      <c r="BC116" s="223"/>
      <c r="BD116" s="223"/>
      <c r="BE116" s="223"/>
      <c r="BF116" s="223"/>
      <c r="BG116" s="223"/>
      <c r="BH116" s="223"/>
      <c r="BI116" s="223"/>
      <c r="BJ116" s="303" t="s">
        <v>194</v>
      </c>
      <c r="BK116" s="303"/>
      <c r="BL116" s="303"/>
      <c r="BM116" s="303"/>
      <c r="BN116" s="303"/>
      <c r="BO116" s="303"/>
      <c r="BP116" s="303"/>
      <c r="BQ116" s="303"/>
      <c r="BR116" s="303"/>
      <c r="BS116" s="4"/>
    </row>
    <row r="117" spans="1:71" ht="3" customHeight="1" x14ac:dyDescent="0.25">
      <c r="A117" s="33"/>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2"/>
    </row>
    <row r="118" spans="1:71" ht="35.25" customHeight="1" x14ac:dyDescent="0.2">
      <c r="A118" s="208" t="s">
        <v>258</v>
      </c>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c r="AI118" s="209"/>
      <c r="AJ118" s="209"/>
      <c r="AK118" s="209"/>
      <c r="AL118" s="209"/>
      <c r="AM118" s="209"/>
      <c r="AN118" s="209"/>
      <c r="AO118" s="209"/>
      <c r="AP118" s="209"/>
      <c r="AQ118" s="209"/>
      <c r="AR118" s="209"/>
      <c r="AS118" s="209"/>
      <c r="AT118" s="209"/>
      <c r="AU118" s="209"/>
      <c r="AV118" s="209"/>
      <c r="AW118" s="209"/>
      <c r="AX118" s="209"/>
      <c r="AY118" s="209"/>
      <c r="AZ118" s="209"/>
      <c r="BA118" s="209"/>
      <c r="BB118" s="209"/>
      <c r="BC118" s="209"/>
      <c r="BD118" s="209"/>
      <c r="BE118" s="209"/>
      <c r="BF118" s="209"/>
      <c r="BG118" s="209"/>
      <c r="BH118" s="209"/>
      <c r="BI118" s="209"/>
      <c r="BJ118" s="209"/>
      <c r="BK118" s="209"/>
      <c r="BL118" s="209"/>
      <c r="BM118" s="209"/>
      <c r="BN118" s="209"/>
      <c r="BO118" s="209"/>
      <c r="BP118" s="209"/>
      <c r="BQ118" s="209"/>
      <c r="BR118" s="209"/>
      <c r="BS118" s="210"/>
    </row>
    <row r="119" spans="1:71" ht="13.5" thickBot="1" x14ac:dyDescent="0.25">
      <c r="A119" s="190" t="s">
        <v>196</v>
      </c>
      <c r="B119" s="183"/>
      <c r="C119" s="184"/>
      <c r="D119" s="184"/>
      <c r="E119" s="184"/>
      <c r="F119" s="184"/>
      <c r="G119" s="184"/>
      <c r="H119" s="184"/>
      <c r="I119" s="184"/>
      <c r="J119" s="183"/>
      <c r="K119" s="184"/>
      <c r="L119" s="184"/>
      <c r="M119" s="185"/>
      <c r="N119" s="184"/>
      <c r="O119" s="183"/>
      <c r="P119" s="184"/>
      <c r="Q119" s="184"/>
      <c r="R119" s="184"/>
      <c r="S119" s="184"/>
      <c r="T119" s="184"/>
      <c r="U119" s="184"/>
      <c r="V119" s="184"/>
      <c r="W119" s="183"/>
      <c r="X119" s="184"/>
      <c r="Y119" s="184"/>
      <c r="Z119" s="184"/>
      <c r="AA119" s="184"/>
      <c r="AB119" s="184"/>
      <c r="AC119" s="184"/>
      <c r="AD119" s="184"/>
      <c r="AE119" s="184"/>
      <c r="AF119" s="184"/>
      <c r="AG119" s="184"/>
      <c r="AH119" s="184"/>
      <c r="AI119" s="184"/>
      <c r="AJ119" s="184"/>
      <c r="AK119" s="184"/>
      <c r="AL119" s="184"/>
      <c r="AM119" s="184"/>
      <c r="AN119" s="184"/>
      <c r="AO119" s="184"/>
      <c r="AP119" s="184"/>
      <c r="AQ119" s="184"/>
      <c r="AR119" s="184"/>
      <c r="AS119" s="184"/>
      <c r="AT119" s="184"/>
      <c r="AU119" s="184"/>
      <c r="AV119" s="184"/>
      <c r="AW119" s="184"/>
      <c r="AX119" s="184"/>
      <c r="AY119" s="184"/>
      <c r="AZ119" s="184"/>
      <c r="BA119" s="184"/>
      <c r="BB119" s="184"/>
      <c r="BC119" s="184"/>
      <c r="BD119" s="184"/>
      <c r="BE119" s="184"/>
      <c r="BF119" s="184"/>
      <c r="BG119" s="184"/>
      <c r="BH119" s="184"/>
      <c r="BI119" s="184"/>
      <c r="BJ119" s="184"/>
      <c r="BK119" s="184"/>
      <c r="BL119" s="184"/>
      <c r="BM119" s="184"/>
      <c r="BN119" s="184"/>
      <c r="BO119" s="184"/>
      <c r="BP119" s="184"/>
      <c r="BQ119" s="184"/>
      <c r="BR119" s="184"/>
      <c r="BS119" s="186"/>
    </row>
    <row r="120" spans="1:71" ht="18" customHeight="1" x14ac:dyDescent="0.2">
      <c r="A120" s="211" t="s">
        <v>233</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c r="BE120" s="212"/>
      <c r="BF120" s="212"/>
      <c r="BG120" s="212"/>
      <c r="BH120" s="212"/>
      <c r="BI120" s="212"/>
      <c r="BJ120" s="212"/>
      <c r="BK120" s="212"/>
      <c r="BL120" s="212"/>
      <c r="BM120" s="212"/>
      <c r="BN120" s="212"/>
      <c r="BO120" s="212"/>
      <c r="BP120" s="212"/>
      <c r="BQ120" s="212"/>
      <c r="BR120" s="212"/>
      <c r="BS120" s="213"/>
    </row>
    <row r="121" spans="1:71" ht="18" customHeight="1" x14ac:dyDescent="0.2">
      <c r="A121" s="214"/>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c r="AW121" s="215"/>
      <c r="AX121" s="215"/>
      <c r="AY121" s="215"/>
      <c r="AZ121" s="215"/>
      <c r="BA121" s="215"/>
      <c r="BB121" s="215"/>
      <c r="BC121" s="215"/>
      <c r="BD121" s="215"/>
      <c r="BE121" s="215"/>
      <c r="BF121" s="215"/>
      <c r="BG121" s="215"/>
      <c r="BH121" s="215"/>
      <c r="BI121" s="215"/>
      <c r="BJ121" s="215"/>
      <c r="BK121" s="215"/>
      <c r="BL121" s="215"/>
      <c r="BM121" s="215"/>
      <c r="BN121" s="215"/>
      <c r="BO121" s="215"/>
      <c r="BP121" s="215"/>
      <c r="BQ121" s="215"/>
      <c r="BR121" s="215"/>
      <c r="BS121" s="216"/>
    </row>
    <row r="122" spans="1:71" ht="18" customHeight="1" thickBot="1" x14ac:dyDescent="0.25">
      <c r="A122" s="217"/>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8"/>
      <c r="AZ122" s="218"/>
      <c r="BA122" s="218"/>
      <c r="BB122" s="218"/>
      <c r="BC122" s="218"/>
      <c r="BD122" s="218"/>
      <c r="BE122" s="218"/>
      <c r="BF122" s="218"/>
      <c r="BG122" s="218"/>
      <c r="BH122" s="218"/>
      <c r="BI122" s="218"/>
      <c r="BJ122" s="218"/>
      <c r="BK122" s="218"/>
      <c r="BL122" s="218"/>
      <c r="BM122" s="218"/>
      <c r="BN122" s="218"/>
      <c r="BO122" s="218"/>
      <c r="BP122" s="218"/>
      <c r="BQ122" s="218"/>
      <c r="BR122" s="218"/>
      <c r="BS122" s="219"/>
    </row>
    <row r="123" spans="1:71" ht="15" customHeight="1" x14ac:dyDescent="0.25">
      <c r="A123" s="3"/>
      <c r="B123" s="2"/>
      <c r="C123" s="2"/>
      <c r="D123" s="2"/>
      <c r="E123" s="2"/>
      <c r="F123" s="2"/>
      <c r="G123" s="2"/>
      <c r="H123" s="2"/>
      <c r="I123" s="2"/>
      <c r="J123" s="2"/>
      <c r="K123" s="2"/>
      <c r="L123" s="2"/>
      <c r="M123" s="2"/>
      <c r="N123" s="2"/>
      <c r="O123" s="2"/>
      <c r="P123" s="2"/>
      <c r="Q123" s="2"/>
      <c r="R123" s="2"/>
      <c r="S123" s="2"/>
      <c r="T123" s="2"/>
      <c r="U123" s="2"/>
      <c r="V123" s="2"/>
      <c r="W123" s="2"/>
      <c r="X123" s="2"/>
    </row>
    <row r="124" spans="1:71" ht="15" customHeight="1" x14ac:dyDescent="0.25">
      <c r="A124" s="3"/>
      <c r="B124" s="2"/>
      <c r="C124" s="2"/>
      <c r="D124" s="2"/>
      <c r="E124" s="2"/>
      <c r="F124" s="2"/>
      <c r="N124" s="2"/>
      <c r="O124" s="2"/>
      <c r="P124" s="2"/>
      <c r="Q124" s="2"/>
      <c r="R124" s="2"/>
      <c r="S124" s="2"/>
      <c r="T124" s="2"/>
      <c r="U124" s="2"/>
      <c r="V124" s="2"/>
      <c r="W124" s="2"/>
      <c r="X124" s="2"/>
    </row>
    <row r="125" spans="1:71" ht="15" customHeight="1" x14ac:dyDescent="0.25">
      <c r="A125" s="3"/>
      <c r="B125" s="2"/>
      <c r="C125" s="2"/>
      <c r="D125" s="2"/>
      <c r="E125" s="2"/>
      <c r="F125" s="2"/>
      <c r="G125" s="2"/>
      <c r="H125" s="2"/>
      <c r="I125" s="2"/>
      <c r="J125" s="2"/>
      <c r="K125" s="2"/>
      <c r="L125" s="2"/>
      <c r="M125" s="2"/>
      <c r="N125" s="2"/>
      <c r="O125" s="2"/>
      <c r="P125" s="2"/>
      <c r="Q125" s="2"/>
      <c r="R125" s="2"/>
      <c r="S125" s="2"/>
      <c r="T125" s="2"/>
      <c r="U125" s="2"/>
      <c r="V125" s="2"/>
      <c r="W125" s="2"/>
      <c r="X125" s="2"/>
    </row>
    <row r="126" spans="1:71" ht="15" customHeight="1" x14ac:dyDescent="0.2"/>
    <row r="127" spans="1:71" ht="15" customHeight="1" x14ac:dyDescent="0.2"/>
    <row r="128" spans="1:7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80" ht="3" customHeight="1" x14ac:dyDescent="0.2"/>
  </sheetData>
  <sheetProtection algorithmName="SHA-512" hashValue="R2HYKWr+ha5ijGePkT+fZbK6R0z9HA8lUNzC5BMDqcTikB8BBtzbG8ts6h1h7BY0qSwdIO9Y6dj1C+zMUQieJg==" saltValue="8LbPfh5skOiFC4PDyFjqlQ==" spinCount="100000" sheet="1" objects="1" scenarios="1"/>
  <mergeCells count="816">
    <mergeCell ref="AG9:AG22"/>
    <mergeCell ref="AH9:AH22"/>
    <mergeCell ref="AI9:AI22"/>
    <mergeCell ref="AJ9:AJ22"/>
    <mergeCell ref="AK9:AK22"/>
    <mergeCell ref="AL9:AL22"/>
    <mergeCell ref="AM9:AM22"/>
    <mergeCell ref="AN9:AN22"/>
    <mergeCell ref="W9:W22"/>
    <mergeCell ref="X9:X22"/>
    <mergeCell ref="Y9:Y22"/>
    <mergeCell ref="Z9:Z22"/>
    <mergeCell ref="AA9:AA22"/>
    <mergeCell ref="AB9:AB22"/>
    <mergeCell ref="AC9:AC22"/>
    <mergeCell ref="AD9:AD22"/>
    <mergeCell ref="AE9:AE22"/>
    <mergeCell ref="A79:B79"/>
    <mergeCell ref="C79:V79"/>
    <mergeCell ref="AU79:AW79"/>
    <mergeCell ref="AX79:BC79"/>
    <mergeCell ref="BD79:BF79"/>
    <mergeCell ref="BG79:BI79"/>
    <mergeCell ref="BJ79:BL79"/>
    <mergeCell ref="BM79:BS79"/>
    <mergeCell ref="A77:B77"/>
    <mergeCell ref="C77:V77"/>
    <mergeCell ref="AU77:AW77"/>
    <mergeCell ref="AX77:BC77"/>
    <mergeCell ref="BD77:BF77"/>
    <mergeCell ref="BG77:BI77"/>
    <mergeCell ref="BJ77:BL77"/>
    <mergeCell ref="BM77:BS77"/>
    <mergeCell ref="A78:B78"/>
    <mergeCell ref="C78:V78"/>
    <mergeCell ref="AU78:AW78"/>
    <mergeCell ref="AX78:BC78"/>
    <mergeCell ref="BD78:BF78"/>
    <mergeCell ref="BG78:BI78"/>
    <mergeCell ref="BJ78:BL78"/>
    <mergeCell ref="BM78:BS78"/>
    <mergeCell ref="A73:B73"/>
    <mergeCell ref="C73:V73"/>
    <mergeCell ref="AU73:AW73"/>
    <mergeCell ref="AX73:BC73"/>
    <mergeCell ref="BD73:BF73"/>
    <mergeCell ref="BG73:BI73"/>
    <mergeCell ref="BJ73:BL73"/>
    <mergeCell ref="BM73:BS73"/>
    <mergeCell ref="A74:B74"/>
    <mergeCell ref="C74:V74"/>
    <mergeCell ref="AU74:AW74"/>
    <mergeCell ref="AX74:BC74"/>
    <mergeCell ref="BD74:BF74"/>
    <mergeCell ref="BG74:BI74"/>
    <mergeCell ref="BJ74:BL74"/>
    <mergeCell ref="BM74:BS74"/>
    <mergeCell ref="A75:B75"/>
    <mergeCell ref="C75:V75"/>
    <mergeCell ref="AU75:AW75"/>
    <mergeCell ref="AX75:BC75"/>
    <mergeCell ref="BD75:BF75"/>
    <mergeCell ref="BG75:BI75"/>
    <mergeCell ref="BJ75:BL75"/>
    <mergeCell ref="BM75:BS75"/>
    <mergeCell ref="A76:B76"/>
    <mergeCell ref="C76:V76"/>
    <mergeCell ref="AU76:AW76"/>
    <mergeCell ref="AX76:BC76"/>
    <mergeCell ref="BD76:BF76"/>
    <mergeCell ref="BG76:BI76"/>
    <mergeCell ref="BJ76:BL76"/>
    <mergeCell ref="BM76:BS76"/>
    <mergeCell ref="A69:B69"/>
    <mergeCell ref="C69:V69"/>
    <mergeCell ref="AU69:AW69"/>
    <mergeCell ref="AX69:BC69"/>
    <mergeCell ref="BD69:BF69"/>
    <mergeCell ref="BG69:BI69"/>
    <mergeCell ref="BJ69:BL69"/>
    <mergeCell ref="BM69:BS69"/>
    <mergeCell ref="A70:B70"/>
    <mergeCell ref="C70:V70"/>
    <mergeCell ref="AU70:AW70"/>
    <mergeCell ref="AX70:BC70"/>
    <mergeCell ref="BD70:BF70"/>
    <mergeCell ref="BG70:BI70"/>
    <mergeCell ref="BJ70:BL70"/>
    <mergeCell ref="BM70:BS70"/>
    <mergeCell ref="A71:B71"/>
    <mergeCell ref="C71:V71"/>
    <mergeCell ref="AU71:AW71"/>
    <mergeCell ref="AX71:BC71"/>
    <mergeCell ref="BD71:BF71"/>
    <mergeCell ref="BG71:BI71"/>
    <mergeCell ref="BJ71:BL71"/>
    <mergeCell ref="BM71:BS71"/>
    <mergeCell ref="A72:B72"/>
    <mergeCell ref="C72:V72"/>
    <mergeCell ref="AU72:AW72"/>
    <mergeCell ref="AX72:BC72"/>
    <mergeCell ref="BD72:BF72"/>
    <mergeCell ref="BG72:BI72"/>
    <mergeCell ref="BJ72:BL72"/>
    <mergeCell ref="BM72:BS72"/>
    <mergeCell ref="A65:B65"/>
    <mergeCell ref="C65:V65"/>
    <mergeCell ref="AU65:AW65"/>
    <mergeCell ref="AX65:BC65"/>
    <mergeCell ref="BD65:BF65"/>
    <mergeCell ref="BG65:BI65"/>
    <mergeCell ref="BJ65:BL65"/>
    <mergeCell ref="BM65:BS65"/>
    <mergeCell ref="A66:B66"/>
    <mergeCell ref="C66:V66"/>
    <mergeCell ref="AU66:AW66"/>
    <mergeCell ref="AX66:BC66"/>
    <mergeCell ref="BD66:BF66"/>
    <mergeCell ref="BG66:BI66"/>
    <mergeCell ref="BJ66:BL66"/>
    <mergeCell ref="BM66:BS66"/>
    <mergeCell ref="A67:B67"/>
    <mergeCell ref="C67:V67"/>
    <mergeCell ref="AU67:AW67"/>
    <mergeCell ref="AX67:BC67"/>
    <mergeCell ref="BD67:BF67"/>
    <mergeCell ref="BG67:BI67"/>
    <mergeCell ref="BJ67:BL67"/>
    <mergeCell ref="BM67:BS67"/>
    <mergeCell ref="A68:B68"/>
    <mergeCell ref="C68:V68"/>
    <mergeCell ref="AU68:AW68"/>
    <mergeCell ref="AX68:BC68"/>
    <mergeCell ref="BD68:BF68"/>
    <mergeCell ref="BG68:BI68"/>
    <mergeCell ref="BJ68:BL68"/>
    <mergeCell ref="BM68:BS68"/>
    <mergeCell ref="A61:B61"/>
    <mergeCell ref="C61:V61"/>
    <mergeCell ref="AU61:AW61"/>
    <mergeCell ref="AX61:BC61"/>
    <mergeCell ref="BD61:BF61"/>
    <mergeCell ref="BG61:BI61"/>
    <mergeCell ref="BJ61:BL61"/>
    <mergeCell ref="BM61:BS61"/>
    <mergeCell ref="A62:B62"/>
    <mergeCell ref="C62:V62"/>
    <mergeCell ref="AU62:AW62"/>
    <mergeCell ref="AX62:BC62"/>
    <mergeCell ref="BD62:BF62"/>
    <mergeCell ref="BG62:BI62"/>
    <mergeCell ref="BJ62:BL62"/>
    <mergeCell ref="BM62:BS62"/>
    <mergeCell ref="A63:B63"/>
    <mergeCell ref="C63:V63"/>
    <mergeCell ref="AU63:AW63"/>
    <mergeCell ref="AX63:BC63"/>
    <mergeCell ref="BD63:BF63"/>
    <mergeCell ref="BG63:BI63"/>
    <mergeCell ref="BJ63:BL63"/>
    <mergeCell ref="BM63:BS63"/>
    <mergeCell ref="A64:B64"/>
    <mergeCell ref="C64:V64"/>
    <mergeCell ref="AU64:AW64"/>
    <mergeCell ref="AX64:BC64"/>
    <mergeCell ref="BD64:BF64"/>
    <mergeCell ref="BG64:BI64"/>
    <mergeCell ref="BJ64:BL64"/>
    <mergeCell ref="BM64:BS64"/>
    <mergeCell ref="A60:B60"/>
    <mergeCell ref="C60:V60"/>
    <mergeCell ref="AU60:AW60"/>
    <mergeCell ref="AX60:BC60"/>
    <mergeCell ref="BD60:BF60"/>
    <mergeCell ref="BG60:BI60"/>
    <mergeCell ref="BJ60:BL60"/>
    <mergeCell ref="BM60:BS60"/>
    <mergeCell ref="A57:B57"/>
    <mergeCell ref="C57:V57"/>
    <mergeCell ref="AU57:AW57"/>
    <mergeCell ref="AX57:BC57"/>
    <mergeCell ref="BD57:BF57"/>
    <mergeCell ref="BG57:BI57"/>
    <mergeCell ref="BJ57:BL57"/>
    <mergeCell ref="BM57:BS57"/>
    <mergeCell ref="A58:B58"/>
    <mergeCell ref="C58:V58"/>
    <mergeCell ref="AU58:AW58"/>
    <mergeCell ref="AX58:BC58"/>
    <mergeCell ref="BD58:BF58"/>
    <mergeCell ref="BG58:BI58"/>
    <mergeCell ref="BJ58:BL58"/>
    <mergeCell ref="BM58:BS58"/>
    <mergeCell ref="A53:B53"/>
    <mergeCell ref="C53:V53"/>
    <mergeCell ref="AU53:AW53"/>
    <mergeCell ref="AX53:BC53"/>
    <mergeCell ref="BD53:BF53"/>
    <mergeCell ref="BG53:BI53"/>
    <mergeCell ref="BJ53:BL53"/>
    <mergeCell ref="BM53:BS53"/>
    <mergeCell ref="A59:B59"/>
    <mergeCell ref="C59:V59"/>
    <mergeCell ref="AU59:AW59"/>
    <mergeCell ref="AX59:BC59"/>
    <mergeCell ref="BD59:BF59"/>
    <mergeCell ref="BG59:BI59"/>
    <mergeCell ref="BJ59:BL59"/>
    <mergeCell ref="BM59:BS59"/>
    <mergeCell ref="A55:B55"/>
    <mergeCell ref="C55:V55"/>
    <mergeCell ref="AU55:AW55"/>
    <mergeCell ref="AX55:BC55"/>
    <mergeCell ref="BD55:BF55"/>
    <mergeCell ref="BG55:BI55"/>
    <mergeCell ref="BJ55:BL55"/>
    <mergeCell ref="BM55:BS55"/>
    <mergeCell ref="A40:B40"/>
    <mergeCell ref="C40:V40"/>
    <mergeCell ref="AU40:AW40"/>
    <mergeCell ref="AX40:BC40"/>
    <mergeCell ref="BD40:BF40"/>
    <mergeCell ref="BG40:BI40"/>
    <mergeCell ref="BJ40:BL40"/>
    <mergeCell ref="BM40:BS40"/>
    <mergeCell ref="A52:B52"/>
    <mergeCell ref="C52:V52"/>
    <mergeCell ref="AU52:AW52"/>
    <mergeCell ref="AX52:BC52"/>
    <mergeCell ref="BD52:BF52"/>
    <mergeCell ref="BG52:BI52"/>
    <mergeCell ref="BJ52:BL52"/>
    <mergeCell ref="BM52:BS52"/>
    <mergeCell ref="A48:B48"/>
    <mergeCell ref="C48:V48"/>
    <mergeCell ref="AU48:AW48"/>
    <mergeCell ref="AX48:BC48"/>
    <mergeCell ref="BD48:BF48"/>
    <mergeCell ref="BG48:BI48"/>
    <mergeCell ref="BJ48:BL48"/>
    <mergeCell ref="BM48:BS48"/>
    <mergeCell ref="A36:B36"/>
    <mergeCell ref="C36:V36"/>
    <mergeCell ref="AU36:AW36"/>
    <mergeCell ref="AX36:BC36"/>
    <mergeCell ref="BD36:BF36"/>
    <mergeCell ref="BG36:BI36"/>
    <mergeCell ref="BJ36:BL36"/>
    <mergeCell ref="BM36:BS36"/>
    <mergeCell ref="A41:B41"/>
    <mergeCell ref="C41:V41"/>
    <mergeCell ref="AU41:AW41"/>
    <mergeCell ref="AX41:BC41"/>
    <mergeCell ref="BD41:BF41"/>
    <mergeCell ref="BG41:BI41"/>
    <mergeCell ref="BJ41:BL41"/>
    <mergeCell ref="BM41:BS41"/>
    <mergeCell ref="A38:B38"/>
    <mergeCell ref="C38:V38"/>
    <mergeCell ref="AU38:AW38"/>
    <mergeCell ref="AX38:BC38"/>
    <mergeCell ref="BD38:BF38"/>
    <mergeCell ref="BG38:BI38"/>
    <mergeCell ref="BJ38:BL38"/>
    <mergeCell ref="BM38:BS38"/>
    <mergeCell ref="A39:B39"/>
    <mergeCell ref="C39:V39"/>
    <mergeCell ref="AU39:AW39"/>
    <mergeCell ref="AX39:BC39"/>
    <mergeCell ref="BD39:BF39"/>
    <mergeCell ref="BG39:BI39"/>
    <mergeCell ref="BJ39:BL39"/>
    <mergeCell ref="BM39:BS39"/>
    <mergeCell ref="A37:B37"/>
    <mergeCell ref="C37:V37"/>
    <mergeCell ref="AU37:AW37"/>
    <mergeCell ref="AX37:BC37"/>
    <mergeCell ref="BD37:BF37"/>
    <mergeCell ref="BG37:BI37"/>
    <mergeCell ref="BJ37:BL37"/>
    <mergeCell ref="BM37:BS37"/>
    <mergeCell ref="A34:B34"/>
    <mergeCell ref="C34:V34"/>
    <mergeCell ref="AU34:AW34"/>
    <mergeCell ref="AX34:BC34"/>
    <mergeCell ref="BD34:BF34"/>
    <mergeCell ref="BG34:BI34"/>
    <mergeCell ref="BJ34:BL34"/>
    <mergeCell ref="BM34:BS34"/>
    <mergeCell ref="A35:B35"/>
    <mergeCell ref="C35:V35"/>
    <mergeCell ref="AU35:AW35"/>
    <mergeCell ref="AX35:BC35"/>
    <mergeCell ref="BD35:BF35"/>
    <mergeCell ref="BG35:BI35"/>
    <mergeCell ref="BJ35:BL35"/>
    <mergeCell ref="BM35:BS35"/>
    <mergeCell ref="A30:B30"/>
    <mergeCell ref="C30:V30"/>
    <mergeCell ref="AU30:AW30"/>
    <mergeCell ref="AX30:BC30"/>
    <mergeCell ref="BD30:BF30"/>
    <mergeCell ref="BG30:BI30"/>
    <mergeCell ref="BJ30:BL30"/>
    <mergeCell ref="BM30:BS30"/>
    <mergeCell ref="A31:B31"/>
    <mergeCell ref="C31:V31"/>
    <mergeCell ref="AU31:AW31"/>
    <mergeCell ref="AX31:BC31"/>
    <mergeCell ref="BD31:BF31"/>
    <mergeCell ref="BG31:BI31"/>
    <mergeCell ref="BJ31:BL31"/>
    <mergeCell ref="BM31:BS31"/>
    <mergeCell ref="A32:B32"/>
    <mergeCell ref="C32:V32"/>
    <mergeCell ref="AU32:AW32"/>
    <mergeCell ref="AX32:BC32"/>
    <mergeCell ref="BD32:BF32"/>
    <mergeCell ref="BG32:BI32"/>
    <mergeCell ref="BJ32:BL32"/>
    <mergeCell ref="BM32:BS32"/>
    <mergeCell ref="A33:B33"/>
    <mergeCell ref="C33:V33"/>
    <mergeCell ref="AU33:AW33"/>
    <mergeCell ref="AX33:BC33"/>
    <mergeCell ref="BD33:BF33"/>
    <mergeCell ref="BG33:BI33"/>
    <mergeCell ref="BJ33:BL33"/>
    <mergeCell ref="BM33:BS33"/>
    <mergeCell ref="A26:B26"/>
    <mergeCell ref="C26:V26"/>
    <mergeCell ref="AU26:AW26"/>
    <mergeCell ref="AX26:BC26"/>
    <mergeCell ref="BD26:BF26"/>
    <mergeCell ref="BG26:BI26"/>
    <mergeCell ref="BJ26:BL26"/>
    <mergeCell ref="BM26:BS26"/>
    <mergeCell ref="A27:B27"/>
    <mergeCell ref="C27:V27"/>
    <mergeCell ref="AU27:AW27"/>
    <mergeCell ref="AX27:BC27"/>
    <mergeCell ref="BD27:BF27"/>
    <mergeCell ref="BG27:BI27"/>
    <mergeCell ref="BJ27:BL27"/>
    <mergeCell ref="BM27:BS27"/>
    <mergeCell ref="A28:B28"/>
    <mergeCell ref="C28:V28"/>
    <mergeCell ref="AU28:AW28"/>
    <mergeCell ref="AX28:BC28"/>
    <mergeCell ref="BD28:BF28"/>
    <mergeCell ref="BG28:BI28"/>
    <mergeCell ref="BJ28:BL28"/>
    <mergeCell ref="BM28:BS28"/>
    <mergeCell ref="A29:B29"/>
    <mergeCell ref="C29:V29"/>
    <mergeCell ref="AU29:AW29"/>
    <mergeCell ref="AX29:BC29"/>
    <mergeCell ref="BD29:BF29"/>
    <mergeCell ref="BG29:BI29"/>
    <mergeCell ref="BJ29:BL29"/>
    <mergeCell ref="BM29:BS29"/>
    <mergeCell ref="A85:B85"/>
    <mergeCell ref="C85:V85"/>
    <mergeCell ref="AU85:AW85"/>
    <mergeCell ref="AX85:BC85"/>
    <mergeCell ref="BD85:BF85"/>
    <mergeCell ref="BG85:BI85"/>
    <mergeCell ref="BJ85:BL85"/>
    <mergeCell ref="BM85:BS85"/>
    <mergeCell ref="A86:B86"/>
    <mergeCell ref="C86:V86"/>
    <mergeCell ref="AU86:AW86"/>
    <mergeCell ref="AX86:BC86"/>
    <mergeCell ref="BD86:BF86"/>
    <mergeCell ref="BG86:BI86"/>
    <mergeCell ref="BJ86:BL86"/>
    <mergeCell ref="BM86:BS86"/>
    <mergeCell ref="A87:B87"/>
    <mergeCell ref="C87:V87"/>
    <mergeCell ref="AU87:AW87"/>
    <mergeCell ref="AX87:BC87"/>
    <mergeCell ref="BD87:BF87"/>
    <mergeCell ref="BG87:BI87"/>
    <mergeCell ref="BJ87:BL87"/>
    <mergeCell ref="BM87:BS87"/>
    <mergeCell ref="A88:B88"/>
    <mergeCell ref="C88:V88"/>
    <mergeCell ref="AU88:AW88"/>
    <mergeCell ref="AX88:BC88"/>
    <mergeCell ref="BD88:BF88"/>
    <mergeCell ref="BG88:BI88"/>
    <mergeCell ref="BJ88:BL88"/>
    <mergeCell ref="BM88:BS88"/>
    <mergeCell ref="A81:B81"/>
    <mergeCell ref="C81:V81"/>
    <mergeCell ref="AU81:AW81"/>
    <mergeCell ref="AX81:BC81"/>
    <mergeCell ref="BD81:BF81"/>
    <mergeCell ref="BG81:BI81"/>
    <mergeCell ref="BJ81:BL81"/>
    <mergeCell ref="BM81:BS81"/>
    <mergeCell ref="A82:B82"/>
    <mergeCell ref="C82:V82"/>
    <mergeCell ref="AU82:AW82"/>
    <mergeCell ref="AX82:BC82"/>
    <mergeCell ref="BD82:BF82"/>
    <mergeCell ref="BG82:BI82"/>
    <mergeCell ref="BJ82:BL82"/>
    <mergeCell ref="BM82:BS82"/>
    <mergeCell ref="A83:B83"/>
    <mergeCell ref="C83:V83"/>
    <mergeCell ref="AU83:AW83"/>
    <mergeCell ref="AX83:BC83"/>
    <mergeCell ref="BD83:BF83"/>
    <mergeCell ref="BG83:BI83"/>
    <mergeCell ref="BJ83:BL83"/>
    <mergeCell ref="BM83:BS83"/>
    <mergeCell ref="A84:B84"/>
    <mergeCell ref="C84:V84"/>
    <mergeCell ref="AU84:AW84"/>
    <mergeCell ref="AX84:BC84"/>
    <mergeCell ref="BD84:BF84"/>
    <mergeCell ref="BG84:BI84"/>
    <mergeCell ref="BJ84:BL84"/>
    <mergeCell ref="BM84:BS84"/>
    <mergeCell ref="A80:B80"/>
    <mergeCell ref="C80:V80"/>
    <mergeCell ref="AU80:AW80"/>
    <mergeCell ref="AX80:BC80"/>
    <mergeCell ref="BD80:BF80"/>
    <mergeCell ref="BG80:BI80"/>
    <mergeCell ref="BJ80:BL80"/>
    <mergeCell ref="BM80:BS80"/>
    <mergeCell ref="A54:B54"/>
    <mergeCell ref="C54:V54"/>
    <mergeCell ref="AU54:AW54"/>
    <mergeCell ref="AX54:BC54"/>
    <mergeCell ref="BD54:BF54"/>
    <mergeCell ref="BG54:BI54"/>
    <mergeCell ref="BJ54:BL54"/>
    <mergeCell ref="BM54:BS54"/>
    <mergeCell ref="A56:B56"/>
    <mergeCell ref="C56:V56"/>
    <mergeCell ref="AU56:AW56"/>
    <mergeCell ref="AX56:BC56"/>
    <mergeCell ref="BD56:BF56"/>
    <mergeCell ref="BG56:BI56"/>
    <mergeCell ref="BJ56:BL56"/>
    <mergeCell ref="BM56:BS56"/>
    <mergeCell ref="A49:B49"/>
    <mergeCell ref="C49:V49"/>
    <mergeCell ref="AU49:AW49"/>
    <mergeCell ref="AX49:BC49"/>
    <mergeCell ref="BD49:BF49"/>
    <mergeCell ref="BG49:BI49"/>
    <mergeCell ref="BJ49:BL49"/>
    <mergeCell ref="BM49:BS49"/>
    <mergeCell ref="BD50:BF50"/>
    <mergeCell ref="BG50:BI50"/>
    <mergeCell ref="BJ50:BL50"/>
    <mergeCell ref="BM50:BS50"/>
    <mergeCell ref="A50:B50"/>
    <mergeCell ref="A51:B51"/>
    <mergeCell ref="C51:V51"/>
    <mergeCell ref="AU51:AW51"/>
    <mergeCell ref="AX51:BC51"/>
    <mergeCell ref="BD51:BF51"/>
    <mergeCell ref="BG51:BI51"/>
    <mergeCell ref="BJ51:BL51"/>
    <mergeCell ref="BM51:BS51"/>
    <mergeCell ref="BJ109:BL109"/>
    <mergeCell ref="BM105:BS105"/>
    <mergeCell ref="BM106:BS106"/>
    <mergeCell ref="BM107:BS107"/>
    <mergeCell ref="BM108:BS108"/>
    <mergeCell ref="BM109:BS109"/>
    <mergeCell ref="BJ97:BL97"/>
    <mergeCell ref="C109:V109"/>
    <mergeCell ref="A106:B106"/>
    <mergeCell ref="A107:B107"/>
    <mergeCell ref="A108:B108"/>
    <mergeCell ref="A109:B109"/>
    <mergeCell ref="C105:V105"/>
    <mergeCell ref="C106:V106"/>
    <mergeCell ref="C107:V107"/>
    <mergeCell ref="A105:B105"/>
    <mergeCell ref="A46:B46"/>
    <mergeCell ref="C46:V46"/>
    <mergeCell ref="AU46:AW46"/>
    <mergeCell ref="AX46:BC46"/>
    <mergeCell ref="BD46:BF46"/>
    <mergeCell ref="BG46:BI46"/>
    <mergeCell ref="BJ46:BL46"/>
    <mergeCell ref="BM46:BS46"/>
    <mergeCell ref="A47:B47"/>
    <mergeCell ref="C47:V47"/>
    <mergeCell ref="AU47:AW47"/>
    <mergeCell ref="AX47:BC47"/>
    <mergeCell ref="BD47:BF47"/>
    <mergeCell ref="BG47:BI47"/>
    <mergeCell ref="BJ47:BL47"/>
    <mergeCell ref="BM47:BS47"/>
    <mergeCell ref="A43:B43"/>
    <mergeCell ref="C43:V43"/>
    <mergeCell ref="AU43:AW43"/>
    <mergeCell ref="AX43:BC43"/>
    <mergeCell ref="BD43:BF43"/>
    <mergeCell ref="BG43:BI43"/>
    <mergeCell ref="BJ43:BL43"/>
    <mergeCell ref="BM43:BS43"/>
    <mergeCell ref="C108:V108"/>
    <mergeCell ref="BJ108:BL108"/>
    <mergeCell ref="BD44:BF44"/>
    <mergeCell ref="BG44:BI44"/>
    <mergeCell ref="BJ44:BL44"/>
    <mergeCell ref="BM44:BS44"/>
    <mergeCell ref="A45:B45"/>
    <mergeCell ref="C45:V45"/>
    <mergeCell ref="AU45:AW45"/>
    <mergeCell ref="AX45:BC45"/>
    <mergeCell ref="BD45:BF45"/>
    <mergeCell ref="BG45:BI45"/>
    <mergeCell ref="BJ45:BL45"/>
    <mergeCell ref="BM45:BS45"/>
    <mergeCell ref="C50:V50"/>
    <mergeCell ref="AU50:AW50"/>
    <mergeCell ref="C98:V98"/>
    <mergeCell ref="C99:V99"/>
    <mergeCell ref="C100:V100"/>
    <mergeCell ref="C101:V101"/>
    <mergeCell ref="C102:V102"/>
    <mergeCell ref="C103:V103"/>
    <mergeCell ref="C104:V104"/>
    <mergeCell ref="C42:V42"/>
    <mergeCell ref="C44:V44"/>
    <mergeCell ref="C89:V89"/>
    <mergeCell ref="C90:V90"/>
    <mergeCell ref="C91:V91"/>
    <mergeCell ref="C92:V92"/>
    <mergeCell ref="C93:V93"/>
    <mergeCell ref="C94:V94"/>
    <mergeCell ref="C95:V95"/>
    <mergeCell ref="C96:V96"/>
    <mergeCell ref="C97:V97"/>
    <mergeCell ref="BM101:BS101"/>
    <mergeCell ref="BM102:BS102"/>
    <mergeCell ref="BM103:BS103"/>
    <mergeCell ref="BM104:BS104"/>
    <mergeCell ref="A25:B25"/>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42:B42"/>
    <mergeCell ref="A44:B44"/>
    <mergeCell ref="C25:V25"/>
    <mergeCell ref="BM92:BS92"/>
    <mergeCell ref="BM93:BS93"/>
    <mergeCell ref="BM94:BS94"/>
    <mergeCell ref="BM95:BS95"/>
    <mergeCell ref="BM96:BS96"/>
    <mergeCell ref="BM97:BS97"/>
    <mergeCell ref="BM98:BS98"/>
    <mergeCell ref="BM99:BS99"/>
    <mergeCell ref="BM100:BS100"/>
    <mergeCell ref="BJ98:BL98"/>
    <mergeCell ref="BJ99:BL99"/>
    <mergeCell ref="BJ100:BL100"/>
    <mergeCell ref="BJ101:BL101"/>
    <mergeCell ref="BJ102:BL102"/>
    <mergeCell ref="BJ103:BL103"/>
    <mergeCell ref="BJ104:BL104"/>
    <mergeCell ref="BJ105:BL105"/>
    <mergeCell ref="BJ25:BL25"/>
    <mergeCell ref="BJ89:BL89"/>
    <mergeCell ref="BJ90:BL90"/>
    <mergeCell ref="BJ91:BL91"/>
    <mergeCell ref="BJ92:BL92"/>
    <mergeCell ref="BJ93:BL93"/>
    <mergeCell ref="BJ94:BL94"/>
    <mergeCell ref="BJ95:BL95"/>
    <mergeCell ref="BJ96:BL96"/>
    <mergeCell ref="BJ42:BL42"/>
    <mergeCell ref="BG98:BI98"/>
    <mergeCell ref="BG99:BI99"/>
    <mergeCell ref="BG100:BI100"/>
    <mergeCell ref="BG92:BI92"/>
    <mergeCell ref="BG93:BI93"/>
    <mergeCell ref="BG94:BI94"/>
    <mergeCell ref="BG95:BI95"/>
    <mergeCell ref="BG96:BI96"/>
    <mergeCell ref="BD98:BF98"/>
    <mergeCell ref="BD99:BF99"/>
    <mergeCell ref="BD92:BF92"/>
    <mergeCell ref="BD93:BF93"/>
    <mergeCell ref="AX92:BC92"/>
    <mergeCell ref="AX93:BC93"/>
    <mergeCell ref="AX94:BC94"/>
    <mergeCell ref="AX95:BC95"/>
    <mergeCell ref="AX96:BC96"/>
    <mergeCell ref="BD94:BF94"/>
    <mergeCell ref="BD95:BF95"/>
    <mergeCell ref="BD96:BF96"/>
    <mergeCell ref="BG97:BI97"/>
    <mergeCell ref="BR111:BS111"/>
    <mergeCell ref="C23:V24"/>
    <mergeCell ref="A18:E18"/>
    <mergeCell ref="O21:V21"/>
    <mergeCell ref="AU100:AW100"/>
    <mergeCell ref="AU101:AW101"/>
    <mergeCell ref="AU102:AW102"/>
    <mergeCell ref="AU103:AW103"/>
    <mergeCell ref="AU93:AW93"/>
    <mergeCell ref="AU94:AW94"/>
    <mergeCell ref="AU95:AW95"/>
    <mergeCell ref="AX98:BC98"/>
    <mergeCell ref="AX99:BC99"/>
    <mergeCell ref="AX100:BC100"/>
    <mergeCell ref="AX101:BC101"/>
    <mergeCell ref="AX102:BC102"/>
    <mergeCell ref="AX103:BC103"/>
    <mergeCell ref="AX104:BC104"/>
    <mergeCell ref="AX105:BC105"/>
    <mergeCell ref="BD97:BF97"/>
    <mergeCell ref="AX97:BC97"/>
    <mergeCell ref="AX25:BC25"/>
    <mergeCell ref="AX89:BC89"/>
    <mergeCell ref="AX90:BC90"/>
    <mergeCell ref="G17:V17"/>
    <mergeCell ref="AX18:BS18"/>
    <mergeCell ref="A116:I116"/>
    <mergeCell ref="AU14:AW14"/>
    <mergeCell ref="AX13:BS13"/>
    <mergeCell ref="A20:F20"/>
    <mergeCell ref="AU12:AW12"/>
    <mergeCell ref="H19:V19"/>
    <mergeCell ref="A17:E17"/>
    <mergeCell ref="BR110:BS110"/>
    <mergeCell ref="AZ21:BS21"/>
    <mergeCell ref="BK20:BS20"/>
    <mergeCell ref="AX22:BS22"/>
    <mergeCell ref="I21:N21"/>
    <mergeCell ref="A13:V13"/>
    <mergeCell ref="A15:E15"/>
    <mergeCell ref="A14:E14"/>
    <mergeCell ref="A16:E16"/>
    <mergeCell ref="A19:G19"/>
    <mergeCell ref="AU92:AW92"/>
    <mergeCell ref="AU42:AW42"/>
    <mergeCell ref="AX42:BC42"/>
    <mergeCell ref="AU44:AW44"/>
    <mergeCell ref="AX44:BC44"/>
    <mergeCell ref="AU104:AW104"/>
    <mergeCell ref="AU105:AW105"/>
    <mergeCell ref="AU23:AW24"/>
    <mergeCell ref="BR2:BS2"/>
    <mergeCell ref="G18:V18"/>
    <mergeCell ref="G16:V16"/>
    <mergeCell ref="AY8:BL8"/>
    <mergeCell ref="AY7:BP7"/>
    <mergeCell ref="Q1:BK2"/>
    <mergeCell ref="T3:BJ5"/>
    <mergeCell ref="AU6:BS6"/>
    <mergeCell ref="W6:AT6"/>
    <mergeCell ref="BS3:BS4"/>
    <mergeCell ref="AX14:BS14"/>
    <mergeCell ref="AX15:BS15"/>
    <mergeCell ref="AY9:BS9"/>
    <mergeCell ref="AU11:AW11"/>
    <mergeCell ref="F14:V14"/>
    <mergeCell ref="BO3:BQ4"/>
    <mergeCell ref="W7:W8"/>
    <mergeCell ref="X7:X8"/>
    <mergeCell ref="Z7:Z8"/>
    <mergeCell ref="AB7:AB8"/>
    <mergeCell ref="AU25:AW25"/>
    <mergeCell ref="AU89:AW89"/>
    <mergeCell ref="AU90:AW90"/>
    <mergeCell ref="AU91:AW91"/>
    <mergeCell ref="AU17:BS17"/>
    <mergeCell ref="BD25:BF25"/>
    <mergeCell ref="BD89:BF89"/>
    <mergeCell ref="BD90:BF90"/>
    <mergeCell ref="BD91:BF91"/>
    <mergeCell ref="BG25:BI25"/>
    <mergeCell ref="BG89:BI89"/>
    <mergeCell ref="BG90:BI90"/>
    <mergeCell ref="BG91:BI91"/>
    <mergeCell ref="BM25:BS25"/>
    <mergeCell ref="BM89:BS89"/>
    <mergeCell ref="BM90:BS90"/>
    <mergeCell ref="BM91:BS91"/>
    <mergeCell ref="BD42:BF42"/>
    <mergeCell ref="BG42:BI42"/>
    <mergeCell ref="AX23:BF23"/>
    <mergeCell ref="BM42:BS42"/>
    <mergeCell ref="AX50:BC50"/>
    <mergeCell ref="AX24:BC24"/>
    <mergeCell ref="AX91:BC91"/>
    <mergeCell ref="AM111:AT111"/>
    <mergeCell ref="AF110:AL110"/>
    <mergeCell ref="BD108:BF108"/>
    <mergeCell ref="BD109:BF109"/>
    <mergeCell ref="BG106:BI106"/>
    <mergeCell ref="BG107:BI107"/>
    <mergeCell ref="BG108:BI108"/>
    <mergeCell ref="BG109:BI109"/>
    <mergeCell ref="AU96:AW96"/>
    <mergeCell ref="AU97:AW97"/>
    <mergeCell ref="AU98:AW98"/>
    <mergeCell ref="AU99:AW99"/>
    <mergeCell ref="BD100:BF100"/>
    <mergeCell ref="BD101:BF101"/>
    <mergeCell ref="BD102:BF102"/>
    <mergeCell ref="BD103:BF103"/>
    <mergeCell ref="BD104:BF104"/>
    <mergeCell ref="BD105:BF105"/>
    <mergeCell ref="BG101:BI101"/>
    <mergeCell ref="BG102:BI102"/>
    <mergeCell ref="BG103:BI103"/>
    <mergeCell ref="BG104:BI104"/>
    <mergeCell ref="BG105:BI105"/>
    <mergeCell ref="AU106:AW106"/>
    <mergeCell ref="AU107:AW107"/>
    <mergeCell ref="AU108:AW108"/>
    <mergeCell ref="AU109:AW109"/>
    <mergeCell ref="AX106:BC106"/>
    <mergeCell ref="AX107:BC107"/>
    <mergeCell ref="AX108:BC108"/>
    <mergeCell ref="AX109:BC109"/>
    <mergeCell ref="BD106:BF106"/>
    <mergeCell ref="BD107:BF107"/>
    <mergeCell ref="BJ106:BL106"/>
    <mergeCell ref="BJ107:BL107"/>
    <mergeCell ref="AZ115:BD115"/>
    <mergeCell ref="AN114:AT114"/>
    <mergeCell ref="AF114:AM114"/>
    <mergeCell ref="AF116:AT116"/>
    <mergeCell ref="A111:J111"/>
    <mergeCell ref="K111:M111"/>
    <mergeCell ref="A110:V110"/>
    <mergeCell ref="W112:BS112"/>
    <mergeCell ref="AZ110:BL110"/>
    <mergeCell ref="AU111:AW111"/>
    <mergeCell ref="AU110:AW110"/>
    <mergeCell ref="A113:E114"/>
    <mergeCell ref="A112:V112"/>
    <mergeCell ref="AZ111:BL111"/>
    <mergeCell ref="AF111:AL111"/>
    <mergeCell ref="BD114:BI114"/>
    <mergeCell ref="AU114:BB114"/>
    <mergeCell ref="BJ114:BP114"/>
    <mergeCell ref="BQ114:BS114"/>
    <mergeCell ref="BJ116:BN116"/>
    <mergeCell ref="BO116:BR116"/>
    <mergeCell ref="AM110:AT110"/>
    <mergeCell ref="AU13:AW13"/>
    <mergeCell ref="AU15:AW15"/>
    <mergeCell ref="AX11:BS11"/>
    <mergeCell ref="AX12:BS12"/>
    <mergeCell ref="AY10:BS10"/>
    <mergeCell ref="AA7:AA8"/>
    <mergeCell ref="BD24:BF24"/>
    <mergeCell ref="AY19:BS19"/>
    <mergeCell ref="AL7:AL8"/>
    <mergeCell ref="AN7:AN8"/>
    <mergeCell ref="AP7:AP8"/>
    <mergeCell ref="AR7:AR8"/>
    <mergeCell ref="AT7:AT8"/>
    <mergeCell ref="AD7:AD8"/>
    <mergeCell ref="AF7:AF8"/>
    <mergeCell ref="AH7:AH8"/>
    <mergeCell ref="AJ7:AJ8"/>
    <mergeCell ref="AO9:AO22"/>
    <mergeCell ref="AP9:AP22"/>
    <mergeCell ref="AQ9:AQ22"/>
    <mergeCell ref="AR9:AR22"/>
    <mergeCell ref="AS9:AS22"/>
    <mergeCell ref="AT9:AT22"/>
    <mergeCell ref="AF9:AF22"/>
    <mergeCell ref="G15:V15"/>
    <mergeCell ref="A118:BS118"/>
    <mergeCell ref="A120:BS122"/>
    <mergeCell ref="AS7:AS8"/>
    <mergeCell ref="AQ7:AQ8"/>
    <mergeCell ref="AO7:AO8"/>
    <mergeCell ref="AM7:AM8"/>
    <mergeCell ref="AK7:AK8"/>
    <mergeCell ref="AE7:AE8"/>
    <mergeCell ref="AI7:AI8"/>
    <mergeCell ref="AG7:AG8"/>
    <mergeCell ref="AU116:BI116"/>
    <mergeCell ref="BR7:BS7"/>
    <mergeCell ref="P115:V116"/>
    <mergeCell ref="F113:V114"/>
    <mergeCell ref="A23:B23"/>
    <mergeCell ref="A24:B24"/>
    <mergeCell ref="W23:AT24"/>
    <mergeCell ref="BR8:BS8"/>
    <mergeCell ref="Y7:Y8"/>
    <mergeCell ref="AC7:AC8"/>
    <mergeCell ref="BG23:BI24"/>
    <mergeCell ref="BJ23:BL24"/>
    <mergeCell ref="BM23:BS24"/>
  </mergeCells>
  <phoneticPr fontId="1" type="noConversion"/>
  <conditionalFormatting sqref="CG7:CG25">
    <cfRule type="cellIs" dxfId="0" priority="1" stopIfTrue="1" operator="equal">
      <formula>TRUE</formula>
    </cfRule>
  </conditionalFormatting>
  <dataValidations count="12">
    <dataValidation showInputMessage="1" showErrorMessage="1" sqref="G15" xr:uid="{29684737-48C8-4D6C-804C-CAF2FF18537A}"/>
    <dataValidation type="date" operator="greaterThanOrEqual" allowBlank="1" showInputMessage="1" showErrorMessage="1" errorTitle="Formát datum" error="Prosím, zadejte datum ve formátu &quot;1.1.2013&quot;._x000a_Datum musí být větší nebo rovno dnešnímu datumu." prompt="datum ve formátu &quot;1.1.2013&quot;" sqref="O21:V21" xr:uid="{00000000-0002-0000-0000-000002000000}">
      <formula1>TODAY()</formula1>
    </dataValidation>
    <dataValidation type="list" allowBlank="1" showInputMessage="1" sqref="BO110:BO111" xr:uid="{00000000-0002-0000-0000-000003000000}">
      <formula1>"1,2,3,4,5,6,7,8,9,10,11,12,13,14,15,16,17,18,19,20"</formula1>
    </dataValidation>
    <dataValidation type="list" allowBlank="1" showInputMessage="1" showErrorMessage="1" sqref="AU110:AU111" xr:uid="{00000000-0002-0000-0000-000004000000}">
      <formula1>COSTCENTRE</formula1>
    </dataValidation>
    <dataValidation type="list" allowBlank="1" showInputMessage="1" showErrorMessage="1" sqref="K111:M111" xr:uid="{00000000-0002-0000-0000-000005000000}">
      <formula1>"ANO,NE"</formula1>
    </dataValidation>
    <dataValidation type="date" operator="greaterThan" allowBlank="1" showInputMessage="1" showErrorMessage="1" sqref="AX25:AX109" xr:uid="{00000000-0002-0000-0000-000008000000}">
      <formula1>36526</formula1>
    </dataValidation>
    <dataValidation type="time" allowBlank="1" showInputMessage="1" showErrorMessage="1" sqref="BD25:BD109" xr:uid="{00000000-0002-0000-0000-000009000000}">
      <formula1>0</formula1>
      <formula2>0.999988425925926</formula2>
    </dataValidation>
    <dataValidation type="list" allowBlank="1" showInputMessage="1" sqref="BJ25:BJ109" xr:uid="{00000000-0002-0000-0000-00000A000000}">
      <formula1>"F,T,I,C,E,O,N,R,Ir,S,CMR,Ot"</formula1>
    </dataValidation>
    <dataValidation type="list" allowBlank="1" showInputMessage="1" showErrorMessage="1" sqref="BG25:BG109" xr:uid="{00000000-0002-0000-0000-00000B000000}">
      <formula1>"1,2,3,4,5,6,7,8,9,10,11,12,13,14,15,16,17,18,19,20,21,22,23,24,25,26,27,28,29,30,31,32,33,34,35,36,37,38,39,40"</formula1>
    </dataValidation>
    <dataValidation type="list" allowBlank="1" showInputMessage="1" showErrorMessage="1" errorTitle="Pouze křížek" error="Prosím, použijte znak malé &quot;x&quot;." sqref="W25:AT109" xr:uid="{00000000-0002-0000-0000-00000C000000}">
      <formula1>"x"</formula1>
    </dataValidation>
    <dataValidation type="list" allowBlank="1" showInputMessage="1" showErrorMessage="1" sqref="AU25:AW109" xr:uid="{00000000-0002-0000-0000-00000D000000}">
      <formula1>"ME,CE,GP,BP,H,FFV,SSU,CA,AFS,DP,DFV,E,FI,FP,COF,MI,OSF,HS,C,SU,BF,CO,MC,OB,RJ,AA,FS,I,V,SD,AB,SPP"</formula1>
    </dataValidation>
    <dataValidation type="textLength" allowBlank="1" showInputMessage="1" showErrorMessage="1" sqref="C25:V109" xr:uid="{AB6EAE80-9E0A-45D4-AD01-597DB04FD796}">
      <formula1>0</formula1>
      <formula2>500</formula2>
    </dataValidation>
  </dataValidations>
  <printOptions horizontalCentered="1" verticalCentered="1"/>
  <pageMargins left="3.937007874015748E-2" right="3.937007874015748E-2" top="0.19685039370078741" bottom="0.19685039370078741" header="0" footer="0"/>
  <pageSetup paperSize="9" scale="52" fitToHeight="3" orientation="landscape" r:id="rId1"/>
  <headerFooter scaleWithDoc="0" alignWithMargins="0"/>
  <rowBreaks count="2" manualBreakCount="2">
    <brk id="48" max="70" man="1"/>
    <brk id="75" max="70" man="1"/>
  </rowBreaks>
  <drawing r:id="rId2"/>
  <legacyDrawing r:id="rId3"/>
  <controls>
    <mc:AlternateContent xmlns:mc="http://schemas.openxmlformats.org/markup-compatibility/2006">
      <mc:Choice Requires="x14">
        <control shapeId="9835" r:id="rId4" name="OptionButton8">
          <controlPr defaultSize="0" autoLine="0" linkedCell="bfaEmail1" r:id="rId5">
            <anchor moveWithCells="1">
              <from>
                <xdr:col>70</xdr:col>
                <xdr:colOff>495300</xdr:colOff>
                <xdr:row>21</xdr:row>
                <xdr:rowOff>19050</xdr:rowOff>
              </from>
              <to>
                <xdr:col>70</xdr:col>
                <xdr:colOff>714375</xdr:colOff>
                <xdr:row>21</xdr:row>
                <xdr:rowOff>200025</xdr:rowOff>
              </to>
            </anchor>
          </controlPr>
        </control>
      </mc:Choice>
      <mc:Fallback>
        <control shapeId="9835" r:id="rId4" name="OptionButton8"/>
      </mc:Fallback>
    </mc:AlternateContent>
    <mc:AlternateContent xmlns:mc="http://schemas.openxmlformats.org/markup-compatibility/2006">
      <mc:Choice Requires="x14">
        <control shapeId="4520" r:id="rId6" name="Label26">
          <controlPr defaultSize="0" autoLine="0" r:id="rId7">
            <anchor moveWithCells="1" sizeWithCells="1">
              <from>
                <xdr:col>70</xdr:col>
                <xdr:colOff>266700</xdr:colOff>
                <xdr:row>20</xdr:row>
                <xdr:rowOff>47625</xdr:rowOff>
              </from>
              <to>
                <xdr:col>70</xdr:col>
                <xdr:colOff>1162050</xdr:colOff>
                <xdr:row>20</xdr:row>
                <xdr:rowOff>200025</xdr:rowOff>
              </to>
            </anchor>
          </controlPr>
        </control>
      </mc:Choice>
      <mc:Fallback>
        <control shapeId="4520" r:id="rId6" name="Label26"/>
      </mc:Fallback>
    </mc:AlternateContent>
    <mc:AlternateContent xmlns:mc="http://schemas.openxmlformats.org/markup-compatibility/2006">
      <mc:Choice Requires="x14">
        <control shapeId="4519" r:id="rId8" name="Label25">
          <controlPr defaultSize="0" autoLine="0" r:id="rId9">
            <anchor moveWithCells="1" sizeWithCells="1">
              <from>
                <xdr:col>70</xdr:col>
                <xdr:colOff>714375</xdr:colOff>
                <xdr:row>21</xdr:row>
                <xdr:rowOff>38100</xdr:rowOff>
              </from>
              <to>
                <xdr:col>70</xdr:col>
                <xdr:colOff>1171575</xdr:colOff>
                <xdr:row>21</xdr:row>
                <xdr:rowOff>200025</xdr:rowOff>
              </to>
            </anchor>
          </controlPr>
        </control>
      </mc:Choice>
      <mc:Fallback>
        <control shapeId="4519" r:id="rId8" name="Label25"/>
      </mc:Fallback>
    </mc:AlternateContent>
    <mc:AlternateContent xmlns:mc="http://schemas.openxmlformats.org/markup-compatibility/2006">
      <mc:Choice Requires="x14">
        <control shapeId="4171" r:id="rId10" name="CheckBox7">
          <controlPr defaultSize="0" autoFill="0" autoLine="0" r:id="rId11">
            <anchor moveWithCells="1">
              <from>
                <xdr:col>61</xdr:col>
                <xdr:colOff>66675</xdr:colOff>
                <xdr:row>19</xdr:row>
                <xdr:rowOff>38100</xdr:rowOff>
              </from>
              <to>
                <xdr:col>62</xdr:col>
                <xdr:colOff>19050</xdr:colOff>
                <xdr:row>19</xdr:row>
                <xdr:rowOff>219075</xdr:rowOff>
              </to>
            </anchor>
          </controlPr>
        </control>
      </mc:Choice>
      <mc:Fallback>
        <control shapeId="4171" r:id="rId10" name="CheckBox7"/>
      </mc:Fallback>
    </mc:AlternateContent>
    <mc:AlternateContent xmlns:mc="http://schemas.openxmlformats.org/markup-compatibility/2006">
      <mc:Choice Requires="x14">
        <control shapeId="4170" r:id="rId12" name="CheckBox6">
          <controlPr defaultSize="0" autoFill="0" autoLine="0" r:id="rId13">
            <anchor moveWithCells="1">
              <from>
                <xdr:col>58</xdr:col>
                <xdr:colOff>47625</xdr:colOff>
                <xdr:row>19</xdr:row>
                <xdr:rowOff>28575</xdr:rowOff>
              </from>
              <to>
                <xdr:col>59</xdr:col>
                <xdr:colOff>9525</xdr:colOff>
                <xdr:row>20</xdr:row>
                <xdr:rowOff>0</xdr:rowOff>
              </to>
            </anchor>
          </controlPr>
        </control>
      </mc:Choice>
      <mc:Fallback>
        <control shapeId="4170" r:id="rId12" name="CheckBox6"/>
      </mc:Fallback>
    </mc:AlternateContent>
    <mc:AlternateContent xmlns:mc="http://schemas.openxmlformats.org/markup-compatibility/2006">
      <mc:Choice Requires="x14">
        <control shapeId="4122" r:id="rId14" name="CheckBox12">
          <controlPr locked="0" defaultSize="0" autoFill="0" autoLine="0" r:id="rId15">
            <anchor moveWithCells="1">
              <from>
                <xdr:col>22</xdr:col>
                <xdr:colOff>38100</xdr:colOff>
                <xdr:row>114</xdr:row>
                <xdr:rowOff>161925</xdr:rowOff>
              </from>
              <to>
                <xdr:col>23</xdr:col>
                <xdr:colOff>28575</xdr:colOff>
                <xdr:row>115</xdr:row>
                <xdr:rowOff>161925</xdr:rowOff>
              </to>
            </anchor>
          </controlPr>
        </control>
      </mc:Choice>
      <mc:Fallback>
        <control shapeId="4122" r:id="rId14" name="CheckBox12"/>
      </mc:Fallback>
    </mc:AlternateContent>
    <mc:AlternateContent xmlns:mc="http://schemas.openxmlformats.org/markup-compatibility/2006">
      <mc:Choice Requires="x14">
        <control shapeId="4121" r:id="rId16" name="CheckBox11">
          <controlPr locked="0" defaultSize="0" autoFill="0" autoLine="0" r:id="rId15">
            <anchor moveWithCells="1">
              <from>
                <xdr:col>22</xdr:col>
                <xdr:colOff>38100</xdr:colOff>
                <xdr:row>113</xdr:row>
                <xdr:rowOff>171450</xdr:rowOff>
              </from>
              <to>
                <xdr:col>23</xdr:col>
                <xdr:colOff>28575</xdr:colOff>
                <xdr:row>114</xdr:row>
                <xdr:rowOff>171450</xdr:rowOff>
              </to>
            </anchor>
          </controlPr>
        </control>
      </mc:Choice>
      <mc:Fallback>
        <control shapeId="4121" r:id="rId16" name="CheckBox11"/>
      </mc:Fallback>
    </mc:AlternateContent>
    <mc:AlternateContent xmlns:mc="http://schemas.openxmlformats.org/markup-compatibility/2006">
      <mc:Choice Requires="x14">
        <control shapeId="4119" r:id="rId17" name="CheckBox3">
          <controlPr locked="0" defaultSize="0" autoFill="0" autoLine="0" r:id="rId15">
            <anchor moveWithCells="1">
              <from>
                <xdr:col>22</xdr:col>
                <xdr:colOff>38100</xdr:colOff>
                <xdr:row>112</xdr:row>
                <xdr:rowOff>171450</xdr:rowOff>
              </from>
              <to>
                <xdr:col>23</xdr:col>
                <xdr:colOff>28575</xdr:colOff>
                <xdr:row>113</xdr:row>
                <xdr:rowOff>171450</xdr:rowOff>
              </to>
            </anchor>
          </controlPr>
        </control>
      </mc:Choice>
      <mc:Fallback>
        <control shapeId="4119" r:id="rId17" name="Check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51"/>
  <sheetViews>
    <sheetView zoomScaleNormal="100" workbookViewId="0"/>
  </sheetViews>
  <sheetFormatPr defaultColWidth="9.140625" defaultRowHeight="12.75" x14ac:dyDescent="0.3"/>
  <cols>
    <col min="1" max="1" width="3.7109375" style="34" customWidth="1"/>
    <col min="2" max="2" width="15.140625" style="35" customWidth="1"/>
    <col min="3" max="3" width="5.7109375" style="35" customWidth="1"/>
    <col min="4" max="4" width="8.7109375" style="35" customWidth="1"/>
    <col min="5" max="5" width="15.140625" style="35" customWidth="1"/>
    <col min="6" max="6" width="8.7109375" style="35" customWidth="1"/>
    <col min="7" max="7" width="15.140625" style="35" customWidth="1"/>
    <col min="8" max="8" width="8.7109375" style="35" customWidth="1"/>
    <col min="9" max="9" width="15.140625" style="35" customWidth="1"/>
    <col min="10" max="10" width="8.7109375" style="35" customWidth="1"/>
    <col min="11" max="15" width="9.7109375" style="35" customWidth="1"/>
    <col min="16" max="16" width="10.7109375" style="35" customWidth="1"/>
    <col min="17" max="17" width="7.85546875" style="35" customWidth="1"/>
    <col min="18" max="18" width="0.85546875" style="35" customWidth="1"/>
    <col min="19" max="16384" width="9.140625" style="35"/>
  </cols>
  <sheetData>
    <row r="1" spans="1:20" s="143" customFormat="1" ht="15.75" x14ac:dyDescent="0.2">
      <c r="A1" s="141"/>
      <c r="B1" s="453" t="s">
        <v>200</v>
      </c>
      <c r="C1" s="454"/>
      <c r="D1" s="454"/>
      <c r="E1" s="454"/>
      <c r="F1" s="454"/>
      <c r="G1" s="454"/>
      <c r="H1" s="454"/>
      <c r="I1" s="454"/>
      <c r="J1" s="454"/>
      <c r="K1" s="454"/>
      <c r="L1" s="454"/>
      <c r="M1" s="454"/>
      <c r="N1" s="454"/>
      <c r="O1" s="454"/>
      <c r="P1" s="142"/>
      <c r="Q1" s="142"/>
    </row>
    <row r="2" spans="1:20" s="143" customFormat="1" ht="6.75" customHeight="1" x14ac:dyDescent="0.2">
      <c r="A2" s="141"/>
      <c r="C2" s="144"/>
      <c r="D2" s="144"/>
      <c r="E2" s="144"/>
      <c r="F2" s="144"/>
      <c r="G2" s="144"/>
      <c r="H2" s="144"/>
      <c r="I2" s="144"/>
      <c r="J2" s="144"/>
      <c r="K2" s="144"/>
      <c r="L2" s="144"/>
      <c r="M2" s="144"/>
      <c r="N2" s="144"/>
      <c r="O2" s="144"/>
      <c r="P2" s="142"/>
      <c r="Q2" s="142"/>
    </row>
    <row r="3" spans="1:20" s="143" customFormat="1" ht="13.5" customHeight="1" x14ac:dyDescent="0.2">
      <c r="A3" s="141"/>
      <c r="B3" s="455" t="s">
        <v>214</v>
      </c>
      <c r="C3" s="455"/>
      <c r="D3" s="455"/>
      <c r="E3" s="455"/>
      <c r="F3" s="455"/>
      <c r="G3" s="455"/>
      <c r="H3" s="455"/>
      <c r="I3" s="455"/>
      <c r="J3" s="455"/>
      <c r="K3" s="455"/>
      <c r="L3" s="455"/>
      <c r="M3" s="455"/>
      <c r="N3" s="455"/>
      <c r="O3" s="455"/>
      <c r="P3" s="142"/>
      <c r="Q3" s="142"/>
    </row>
    <row r="4" spans="1:20" s="143" customFormat="1" ht="13.5" customHeight="1" x14ac:dyDescent="0.2">
      <c r="A4" s="141"/>
      <c r="B4" s="455" t="s">
        <v>215</v>
      </c>
      <c r="C4" s="455"/>
      <c r="D4" s="455"/>
      <c r="E4" s="455"/>
      <c r="F4" s="455"/>
      <c r="G4" s="455"/>
      <c r="H4" s="455"/>
      <c r="I4" s="455"/>
      <c r="J4" s="455"/>
      <c r="K4" s="455"/>
      <c r="L4" s="455"/>
      <c r="M4" s="455"/>
      <c r="N4" s="455"/>
      <c r="O4" s="455"/>
      <c r="P4" s="142"/>
      <c r="Q4" s="142"/>
    </row>
    <row r="5" spans="1:20" s="146" customFormat="1" ht="6.75" customHeight="1" x14ac:dyDescent="0.2">
      <c r="A5" s="141"/>
      <c r="B5" s="145"/>
      <c r="C5" s="145"/>
      <c r="D5" s="145"/>
      <c r="E5" s="145"/>
      <c r="F5" s="145"/>
      <c r="G5" s="145"/>
      <c r="H5" s="145"/>
      <c r="I5" s="145"/>
      <c r="J5" s="145"/>
      <c r="K5" s="145"/>
      <c r="L5" s="145"/>
      <c r="M5" s="145"/>
      <c r="N5" s="145"/>
      <c r="O5" s="145"/>
      <c r="P5" s="142"/>
      <c r="Q5" s="142"/>
    </row>
    <row r="6" spans="1:20" s="150" customFormat="1" ht="11.25" x14ac:dyDescent="0.2">
      <c r="A6" s="147"/>
      <c r="B6" s="148" t="s">
        <v>234</v>
      </c>
      <c r="C6" s="148"/>
      <c r="D6" s="148"/>
      <c r="E6" s="148"/>
      <c r="F6" s="148"/>
      <c r="G6" s="148"/>
      <c r="H6" s="148"/>
      <c r="I6" s="148"/>
      <c r="J6" s="148"/>
      <c r="K6" s="148"/>
      <c r="L6" s="148"/>
      <c r="M6" s="148"/>
      <c r="N6" s="148"/>
      <c r="O6" s="148"/>
      <c r="P6" s="149"/>
      <c r="Q6" s="149"/>
    </row>
    <row r="7" spans="1:20" s="150" customFormat="1" ht="12.75" customHeight="1" x14ac:dyDescent="0.15">
      <c r="A7" s="151"/>
      <c r="B7" s="450" t="s">
        <v>235</v>
      </c>
      <c r="C7" s="450"/>
      <c r="D7" s="450"/>
      <c r="E7" s="450"/>
      <c r="F7" s="450"/>
      <c r="G7" s="450"/>
      <c r="H7" s="450"/>
      <c r="I7" s="450"/>
      <c r="J7" s="450"/>
      <c r="K7" s="450"/>
      <c r="L7" s="450"/>
      <c r="M7" s="450"/>
      <c r="N7" s="450"/>
      <c r="O7" s="450"/>
    </row>
    <row r="8" spans="1:20" s="150" customFormat="1" ht="24.75" customHeight="1" x14ac:dyDescent="0.15">
      <c r="A8" s="151"/>
      <c r="B8" s="450"/>
      <c r="C8" s="450"/>
      <c r="D8" s="450"/>
      <c r="E8" s="450"/>
      <c r="F8" s="450"/>
      <c r="G8" s="450"/>
      <c r="H8" s="450"/>
      <c r="I8" s="450"/>
      <c r="J8" s="450"/>
      <c r="K8" s="450"/>
      <c r="L8" s="450"/>
      <c r="M8" s="450"/>
      <c r="N8" s="450"/>
      <c r="O8" s="450"/>
      <c r="Q8" s="152"/>
    </row>
    <row r="9" spans="1:20" s="150" customFormat="1" ht="12.75" customHeight="1" x14ac:dyDescent="0.15">
      <c r="A9" s="151"/>
      <c r="B9" s="447" t="s">
        <v>236</v>
      </c>
      <c r="C9" s="447"/>
      <c r="D9" s="447"/>
      <c r="E9" s="447"/>
      <c r="F9" s="447"/>
      <c r="G9" s="447"/>
      <c r="H9" s="447"/>
      <c r="I9" s="447"/>
      <c r="J9" s="447"/>
      <c r="K9" s="153"/>
      <c r="L9" s="153"/>
      <c r="M9" s="153"/>
      <c r="N9" s="153"/>
      <c r="O9" s="153"/>
      <c r="P9" s="149"/>
      <c r="Q9" s="149"/>
    </row>
    <row r="10" spans="1:20" s="150" customFormat="1" ht="12.75" customHeight="1" x14ac:dyDescent="0.15">
      <c r="A10" s="151"/>
      <c r="B10" s="449" t="s">
        <v>237</v>
      </c>
      <c r="C10" s="449"/>
      <c r="D10" s="449"/>
      <c r="E10" s="449"/>
      <c r="F10" s="449"/>
      <c r="G10" s="449"/>
      <c r="H10" s="449"/>
      <c r="I10" s="449"/>
      <c r="J10" s="449"/>
      <c r="K10" s="449"/>
      <c r="L10" s="449"/>
      <c r="M10" s="449"/>
      <c r="N10" s="449"/>
      <c r="O10" s="449"/>
      <c r="P10" s="149"/>
      <c r="Q10" s="149"/>
    </row>
    <row r="11" spans="1:20" s="150" customFormat="1" ht="9" x14ac:dyDescent="0.15">
      <c r="A11" s="151"/>
      <c r="B11" s="449"/>
      <c r="C11" s="449"/>
      <c r="D11" s="449"/>
      <c r="E11" s="449"/>
      <c r="F11" s="449"/>
      <c r="G11" s="449"/>
      <c r="H11" s="449"/>
      <c r="I11" s="449"/>
      <c r="J11" s="449"/>
      <c r="K11" s="449"/>
      <c r="L11" s="449"/>
      <c r="M11" s="449"/>
      <c r="N11" s="449"/>
      <c r="O11" s="449"/>
      <c r="P11" s="149"/>
      <c r="Q11" s="149"/>
    </row>
    <row r="12" spans="1:20" s="150" customFormat="1" ht="12.75" customHeight="1" x14ac:dyDescent="0.2">
      <c r="A12" s="73"/>
      <c r="B12" s="449" t="s">
        <v>238</v>
      </c>
      <c r="C12" s="449"/>
      <c r="D12" s="449"/>
      <c r="E12" s="449"/>
      <c r="F12" s="449"/>
      <c r="G12" s="449"/>
      <c r="H12" s="449"/>
      <c r="I12" s="449"/>
      <c r="J12" s="449"/>
      <c r="K12" s="449"/>
      <c r="L12" s="449"/>
      <c r="M12" s="449"/>
      <c r="N12" s="449"/>
      <c r="O12" s="449"/>
      <c r="P12" s="154"/>
      <c r="Q12" s="154"/>
      <c r="R12" s="155"/>
      <c r="S12" s="155"/>
      <c r="T12" s="155"/>
    </row>
    <row r="13" spans="1:20" s="150" customFormat="1" ht="12.75" customHeight="1" x14ac:dyDescent="0.15">
      <c r="A13" s="151"/>
      <c r="B13" s="449" t="s">
        <v>239</v>
      </c>
      <c r="C13" s="449"/>
      <c r="D13" s="449"/>
      <c r="E13" s="449"/>
      <c r="F13" s="449"/>
      <c r="G13" s="449"/>
      <c r="H13" s="449"/>
      <c r="I13" s="449"/>
      <c r="J13" s="449"/>
      <c r="K13" s="449"/>
      <c r="L13" s="449"/>
      <c r="M13" s="449"/>
      <c r="N13" s="449"/>
      <c r="O13" s="449"/>
      <c r="P13" s="149"/>
      <c r="Q13" s="149"/>
    </row>
    <row r="14" spans="1:20" s="150" customFormat="1" ht="9" x14ac:dyDescent="0.15">
      <c r="A14" s="151"/>
      <c r="B14" s="449"/>
      <c r="C14" s="449"/>
      <c r="D14" s="449"/>
      <c r="E14" s="449"/>
      <c r="F14" s="449"/>
      <c r="G14" s="449"/>
      <c r="H14" s="449"/>
      <c r="I14" s="449"/>
      <c r="J14" s="449"/>
      <c r="K14" s="449"/>
      <c r="L14" s="449"/>
      <c r="M14" s="449"/>
      <c r="N14" s="449"/>
      <c r="O14" s="449"/>
      <c r="P14" s="149"/>
      <c r="Q14" s="149"/>
    </row>
    <row r="15" spans="1:20" s="150" customFormat="1" ht="12.75" customHeight="1" x14ac:dyDescent="0.15">
      <c r="A15" s="151"/>
      <c r="B15" s="449" t="s">
        <v>240</v>
      </c>
      <c r="C15" s="449"/>
      <c r="D15" s="449"/>
      <c r="E15" s="449"/>
      <c r="F15" s="449"/>
      <c r="G15" s="449"/>
      <c r="H15" s="449"/>
      <c r="I15" s="449"/>
      <c r="J15" s="449"/>
      <c r="K15" s="449"/>
      <c r="L15" s="449"/>
      <c r="M15" s="449"/>
      <c r="N15" s="449"/>
      <c r="O15" s="449"/>
      <c r="P15" s="149"/>
      <c r="Q15" s="149"/>
    </row>
    <row r="16" spans="1:20" s="150" customFormat="1" ht="9" x14ac:dyDescent="0.15">
      <c r="A16" s="151"/>
      <c r="B16" s="449"/>
      <c r="C16" s="449"/>
      <c r="D16" s="449"/>
      <c r="E16" s="449"/>
      <c r="F16" s="449"/>
      <c r="G16" s="449"/>
      <c r="H16" s="449"/>
      <c r="I16" s="449"/>
      <c r="J16" s="449"/>
      <c r="K16" s="449"/>
      <c r="L16" s="449"/>
      <c r="M16" s="449"/>
      <c r="N16" s="449"/>
      <c r="O16" s="449"/>
      <c r="P16" s="149"/>
      <c r="Q16" s="149"/>
    </row>
    <row r="17" spans="1:69" s="150" customFormat="1" x14ac:dyDescent="0.15">
      <c r="A17" s="151"/>
      <c r="B17" s="449"/>
      <c r="C17" s="449"/>
      <c r="D17" s="449"/>
      <c r="E17" s="449"/>
      <c r="F17" s="449"/>
      <c r="G17" s="449"/>
      <c r="H17" s="449"/>
      <c r="I17" s="449"/>
      <c r="J17" s="449"/>
      <c r="K17" s="449"/>
      <c r="L17" s="449"/>
      <c r="M17" s="449"/>
      <c r="N17" s="449"/>
      <c r="O17" s="449"/>
      <c r="P17" s="149"/>
      <c r="Q17" s="149"/>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row>
    <row r="18" spans="1:69" s="150" customFormat="1" ht="27" customHeight="1" x14ac:dyDescent="0.15">
      <c r="A18" s="151"/>
      <c r="B18" s="449" t="s">
        <v>241</v>
      </c>
      <c r="C18" s="449"/>
      <c r="D18" s="449"/>
      <c r="E18" s="449"/>
      <c r="F18" s="449"/>
      <c r="G18" s="449"/>
      <c r="H18" s="449"/>
      <c r="I18" s="449"/>
      <c r="J18" s="449"/>
      <c r="K18" s="449"/>
      <c r="L18" s="449"/>
      <c r="M18" s="449"/>
      <c r="N18" s="449"/>
      <c r="O18" s="449"/>
      <c r="P18" s="149"/>
      <c r="Q18" s="149"/>
    </row>
    <row r="19" spans="1:69" s="150" customFormat="1" ht="12.75" customHeight="1" x14ac:dyDescent="0.15">
      <c r="A19" s="151"/>
      <c r="B19" s="456" t="s">
        <v>242</v>
      </c>
      <c r="C19" s="456"/>
      <c r="D19" s="456"/>
      <c r="E19" s="456"/>
      <c r="F19" s="456"/>
      <c r="G19" s="456"/>
      <c r="H19" s="456"/>
      <c r="I19" s="456"/>
      <c r="J19" s="456"/>
      <c r="K19" s="456"/>
      <c r="L19" s="456"/>
      <c r="M19" s="456"/>
      <c r="N19" s="456"/>
      <c r="O19" s="456"/>
      <c r="P19" s="149"/>
      <c r="Q19" s="149"/>
    </row>
    <row r="20" spans="1:69" s="150" customFormat="1" ht="9" x14ac:dyDescent="0.15">
      <c r="A20" s="151"/>
      <c r="B20" s="456"/>
      <c r="C20" s="456"/>
      <c r="D20" s="456"/>
      <c r="E20" s="456"/>
      <c r="F20" s="456"/>
      <c r="G20" s="456"/>
      <c r="H20" s="456"/>
      <c r="I20" s="456"/>
      <c r="J20" s="456"/>
      <c r="K20" s="456"/>
      <c r="L20" s="456"/>
      <c r="M20" s="456"/>
      <c r="N20" s="456"/>
      <c r="O20" s="456"/>
      <c r="P20" s="149"/>
      <c r="Q20" s="149"/>
    </row>
    <row r="21" spans="1:69" s="150" customFormat="1" ht="12.75" customHeight="1" x14ac:dyDescent="0.15">
      <c r="A21" s="151"/>
      <c r="B21" s="447" t="s">
        <v>243</v>
      </c>
      <c r="C21" s="447"/>
      <c r="D21" s="447"/>
      <c r="E21" s="447"/>
      <c r="F21" s="447"/>
      <c r="G21" s="447"/>
      <c r="H21" s="447"/>
      <c r="I21" s="447"/>
      <c r="J21" s="447"/>
      <c r="K21" s="153"/>
      <c r="L21" s="156"/>
      <c r="M21" s="156"/>
      <c r="N21" s="156"/>
      <c r="O21" s="156"/>
      <c r="P21" s="149"/>
      <c r="Q21" s="149"/>
    </row>
    <row r="22" spans="1:69" s="150" customFormat="1" ht="12.75" customHeight="1" x14ac:dyDescent="0.15">
      <c r="A22" s="151"/>
      <c r="B22" s="447" t="s">
        <v>244</v>
      </c>
      <c r="C22" s="447"/>
      <c r="D22" s="447"/>
      <c r="E22" s="447"/>
      <c r="F22" s="447"/>
      <c r="G22" s="447"/>
      <c r="H22" s="447"/>
      <c r="I22" s="447"/>
      <c r="J22" s="447"/>
      <c r="K22" s="153"/>
      <c r="L22" s="156"/>
      <c r="M22" s="156"/>
      <c r="N22" s="156"/>
      <c r="O22" s="156"/>
      <c r="P22" s="149"/>
      <c r="Q22" s="149"/>
    </row>
    <row r="23" spans="1:69" s="150" customFormat="1" ht="26.25" customHeight="1" x14ac:dyDescent="0.15">
      <c r="A23" s="151"/>
      <c r="B23" s="449" t="s">
        <v>245</v>
      </c>
      <c r="C23" s="449"/>
      <c r="D23" s="449"/>
      <c r="E23" s="449"/>
      <c r="F23" s="449"/>
      <c r="G23" s="449"/>
      <c r="H23" s="449"/>
      <c r="I23" s="449"/>
      <c r="J23" s="449"/>
      <c r="K23" s="449"/>
      <c r="L23" s="449"/>
      <c r="M23" s="449"/>
      <c r="N23" s="449"/>
      <c r="O23" s="449"/>
      <c r="P23" s="154"/>
      <c r="Q23" s="154"/>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K23" s="155"/>
      <c r="BL23" s="155"/>
      <c r="BM23" s="155"/>
      <c r="BN23" s="155"/>
      <c r="BO23" s="155"/>
      <c r="BP23" s="155"/>
      <c r="BQ23" s="155"/>
    </row>
    <row r="24" spans="1:69" s="150" customFormat="1" ht="12.75" customHeight="1" x14ac:dyDescent="0.15">
      <c r="A24" s="151"/>
      <c r="B24" s="451" t="s">
        <v>246</v>
      </c>
      <c r="C24" s="451"/>
      <c r="D24" s="451"/>
      <c r="E24" s="451"/>
      <c r="F24" s="451"/>
      <c r="G24" s="451"/>
      <c r="H24" s="451"/>
      <c r="I24" s="451"/>
      <c r="J24" s="451"/>
      <c r="K24" s="153"/>
      <c r="L24" s="156"/>
      <c r="M24" s="156"/>
      <c r="N24" s="156"/>
      <c r="O24" s="156"/>
      <c r="P24" s="154"/>
      <c r="Q24" s="154"/>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BK24" s="155"/>
      <c r="BL24" s="155"/>
      <c r="BM24" s="155"/>
      <c r="BN24" s="155"/>
      <c r="BO24" s="155"/>
      <c r="BP24" s="155"/>
      <c r="BQ24" s="155"/>
    </row>
    <row r="25" spans="1:69" s="150" customFormat="1" ht="12.75" customHeight="1" x14ac:dyDescent="0.15">
      <c r="A25" s="151"/>
      <c r="B25" s="449" t="s">
        <v>247</v>
      </c>
      <c r="C25" s="449"/>
      <c r="D25" s="449"/>
      <c r="E25" s="449"/>
      <c r="F25" s="449"/>
      <c r="G25" s="449"/>
      <c r="H25" s="449"/>
      <c r="I25" s="449"/>
      <c r="J25" s="449"/>
      <c r="K25" s="449"/>
      <c r="L25" s="449"/>
      <c r="M25" s="449"/>
      <c r="N25" s="449"/>
      <c r="O25" s="449"/>
      <c r="P25" s="149"/>
      <c r="Q25" s="149"/>
    </row>
    <row r="26" spans="1:69" s="150" customFormat="1" ht="12.75" customHeight="1" x14ac:dyDescent="0.15">
      <c r="A26" s="151"/>
      <c r="B26" s="447" t="s">
        <v>248</v>
      </c>
      <c r="C26" s="447"/>
      <c r="D26" s="447"/>
      <c r="E26" s="447"/>
      <c r="F26" s="447"/>
      <c r="G26" s="447"/>
      <c r="H26" s="447"/>
      <c r="I26" s="447"/>
      <c r="J26" s="447"/>
      <c r="K26" s="153"/>
      <c r="L26" s="156"/>
      <c r="M26" s="156"/>
      <c r="N26" s="156"/>
      <c r="O26" s="156"/>
      <c r="P26" s="149"/>
      <c r="Q26" s="149"/>
    </row>
    <row r="27" spans="1:69" s="150" customFormat="1" ht="12.75" customHeight="1" x14ac:dyDescent="0.15">
      <c r="A27" s="151"/>
      <c r="B27" s="447" t="s">
        <v>249</v>
      </c>
      <c r="C27" s="447"/>
      <c r="D27" s="447"/>
      <c r="E27" s="447"/>
      <c r="F27" s="447"/>
      <c r="G27" s="447"/>
      <c r="H27" s="447"/>
      <c r="I27" s="447"/>
      <c r="J27" s="447"/>
      <c r="K27" s="153"/>
      <c r="L27" s="156"/>
      <c r="M27" s="156"/>
      <c r="N27" s="156"/>
      <c r="O27" s="156"/>
      <c r="P27" s="149"/>
      <c r="Q27" s="149"/>
    </row>
    <row r="28" spans="1:69" s="150" customFormat="1" ht="12.75" customHeight="1" x14ac:dyDescent="0.15">
      <c r="A28" s="151"/>
      <c r="B28" s="448" t="s">
        <v>250</v>
      </c>
      <c r="C28" s="448"/>
      <c r="D28" s="448"/>
      <c r="E28" s="448"/>
      <c r="F28" s="448"/>
      <c r="G28" s="448"/>
      <c r="H28" s="448"/>
      <c r="I28" s="448"/>
      <c r="J28" s="448"/>
      <c r="K28" s="448"/>
      <c r="L28" s="448"/>
      <c r="M28" s="448"/>
      <c r="N28" s="448"/>
      <c r="O28" s="448"/>
      <c r="P28" s="149"/>
      <c r="Q28" s="149"/>
    </row>
    <row r="29" spans="1:69" s="150" customFormat="1" ht="9" x14ac:dyDescent="0.15">
      <c r="A29" s="151"/>
      <c r="B29" s="448"/>
      <c r="C29" s="448"/>
      <c r="D29" s="448"/>
      <c r="E29" s="448"/>
      <c r="F29" s="448"/>
      <c r="G29" s="448"/>
      <c r="H29" s="448"/>
      <c r="I29" s="448"/>
      <c r="J29" s="448"/>
      <c r="K29" s="448"/>
      <c r="L29" s="448"/>
      <c r="M29" s="448"/>
      <c r="N29" s="448"/>
      <c r="O29" s="448"/>
      <c r="P29" s="149"/>
      <c r="Q29" s="149"/>
    </row>
    <row r="30" spans="1:69" s="150" customFormat="1" ht="9" x14ac:dyDescent="0.15">
      <c r="A30" s="151"/>
      <c r="B30" s="448"/>
      <c r="C30" s="448"/>
      <c r="D30" s="448"/>
      <c r="E30" s="448"/>
      <c r="F30" s="448"/>
      <c r="G30" s="448"/>
      <c r="H30" s="448"/>
      <c r="I30" s="448"/>
      <c r="J30" s="448"/>
      <c r="K30" s="448"/>
      <c r="L30" s="448"/>
      <c r="M30" s="448"/>
      <c r="N30" s="448"/>
      <c r="O30" s="448"/>
      <c r="P30" s="149"/>
      <c r="Q30" s="149"/>
    </row>
    <row r="31" spans="1:69" s="150" customFormat="1" ht="11.25" x14ac:dyDescent="0.15">
      <c r="A31" s="151"/>
      <c r="B31" s="84"/>
      <c r="C31" s="84"/>
      <c r="D31" s="84"/>
      <c r="E31" s="84"/>
      <c r="F31" s="84"/>
      <c r="G31" s="84"/>
      <c r="H31" s="84"/>
      <c r="I31" s="84"/>
      <c r="J31" s="84"/>
      <c r="K31" s="84"/>
      <c r="L31" s="84"/>
      <c r="M31" s="84"/>
      <c r="N31" s="84"/>
      <c r="O31" s="84"/>
      <c r="P31" s="149"/>
      <c r="Q31" s="149"/>
    </row>
    <row r="32" spans="1:69" s="150" customFormat="1" ht="12.75" customHeight="1" x14ac:dyDescent="0.15">
      <c r="A32" s="151"/>
      <c r="B32" s="450" t="s">
        <v>198</v>
      </c>
      <c r="C32" s="450"/>
      <c r="D32" s="450"/>
      <c r="E32" s="450"/>
      <c r="F32" s="450"/>
      <c r="G32" s="450"/>
      <c r="H32" s="450"/>
      <c r="I32" s="450"/>
      <c r="J32" s="450"/>
      <c r="K32" s="450"/>
      <c r="L32" s="450"/>
      <c r="M32" s="450"/>
      <c r="N32" s="450"/>
      <c r="O32" s="450"/>
      <c r="P32" s="149"/>
      <c r="Q32" s="149"/>
    </row>
    <row r="33" spans="1:17" s="150" customFormat="1" ht="12.75" customHeight="1" x14ac:dyDescent="0.15">
      <c r="A33" s="151"/>
      <c r="B33" s="452" t="s">
        <v>199</v>
      </c>
      <c r="C33" s="452"/>
      <c r="D33" s="452"/>
      <c r="E33" s="452"/>
      <c r="F33" s="452"/>
      <c r="G33" s="452"/>
      <c r="H33" s="452"/>
      <c r="I33" s="452"/>
      <c r="J33" s="452"/>
      <c r="K33" s="452"/>
      <c r="L33" s="452"/>
      <c r="M33" s="452"/>
      <c r="N33" s="452"/>
      <c r="O33" s="452"/>
      <c r="P33" s="149"/>
      <c r="Q33" s="149"/>
    </row>
    <row r="34" spans="1:17" s="150" customFormat="1" ht="11.25" x14ac:dyDescent="0.15">
      <c r="A34" s="151"/>
      <c r="B34" s="157"/>
      <c r="C34" s="157"/>
      <c r="D34" s="157"/>
      <c r="E34" s="157"/>
      <c r="F34" s="157"/>
      <c r="G34" s="157"/>
      <c r="H34" s="157"/>
      <c r="I34" s="157"/>
      <c r="J34" s="157"/>
      <c r="K34" s="157"/>
      <c r="L34" s="157"/>
      <c r="M34" s="157"/>
      <c r="N34" s="157"/>
      <c r="O34" s="157"/>
      <c r="P34" s="149"/>
      <c r="Q34" s="149"/>
    </row>
    <row r="35" spans="1:17" s="150" customFormat="1" ht="12.75" customHeight="1" x14ac:dyDescent="0.15">
      <c r="A35" s="151"/>
      <c r="B35" s="450" t="s">
        <v>197</v>
      </c>
      <c r="C35" s="450"/>
      <c r="D35" s="450"/>
      <c r="E35" s="450"/>
      <c r="F35" s="450"/>
      <c r="G35" s="450"/>
      <c r="H35" s="450"/>
      <c r="I35" s="450"/>
      <c r="J35" s="450"/>
      <c r="K35" s="153"/>
      <c r="L35" s="156"/>
      <c r="M35" s="156"/>
      <c r="N35" s="156"/>
      <c r="O35" s="156"/>
      <c r="P35" s="149"/>
      <c r="Q35" s="149"/>
    </row>
    <row r="36" spans="1:17" s="150" customFormat="1" ht="11.25" x14ac:dyDescent="0.15">
      <c r="A36" s="151"/>
      <c r="B36" s="158"/>
      <c r="C36" s="158"/>
      <c r="D36" s="158"/>
      <c r="E36" s="158"/>
      <c r="F36" s="158"/>
      <c r="G36" s="158"/>
      <c r="H36" s="158"/>
      <c r="I36" s="158"/>
      <c r="J36" s="158"/>
      <c r="K36" s="159"/>
      <c r="L36" s="160"/>
      <c r="M36" s="160"/>
      <c r="N36" s="160"/>
      <c r="O36" s="160"/>
      <c r="P36" s="149"/>
      <c r="Q36" s="149"/>
    </row>
    <row r="37" spans="1:17" s="155" customFormat="1" x14ac:dyDescent="0.15">
      <c r="A37" s="151"/>
      <c r="B37" s="161"/>
      <c r="C37" s="161"/>
      <c r="D37" s="161"/>
      <c r="E37" s="161"/>
      <c r="F37" s="161"/>
      <c r="G37" s="161"/>
      <c r="H37" s="161"/>
      <c r="I37" s="161"/>
      <c r="J37" s="161"/>
      <c r="Q37" s="149"/>
    </row>
    <row r="38" spans="1:17" x14ac:dyDescent="0.3">
      <c r="K38" s="36"/>
      <c r="L38" s="36"/>
      <c r="M38" s="36"/>
      <c r="N38" s="36"/>
      <c r="O38" s="36"/>
      <c r="P38" s="36"/>
      <c r="Q38" s="36"/>
    </row>
    <row r="39" spans="1:17" x14ac:dyDescent="0.3">
      <c r="B39" s="35" t="s">
        <v>2</v>
      </c>
    </row>
    <row r="49" spans="1:1" x14ac:dyDescent="0.2">
      <c r="A49" s="1"/>
    </row>
    <row r="51" spans="1:1" x14ac:dyDescent="0.2">
      <c r="A51" s="1"/>
    </row>
  </sheetData>
  <sheetProtection algorithmName="SHA-512" hashValue="agdc24hI+hgx4Pa86t5ZjRkx4QkNj2ZTqUQ8zCo0rooWWEaQJjA8eK7ay0/XZmI9I37s7G/D5HZmMQrt9C/2mA==" saltValue="zitbvaio7fH6fyaDq0dcOQ==" spinCount="100000" sheet="1" objects="1" scenarios="1"/>
  <mergeCells count="22">
    <mergeCell ref="B13:O14"/>
    <mergeCell ref="B21:J21"/>
    <mergeCell ref="B15:O17"/>
    <mergeCell ref="B18:O18"/>
    <mergeCell ref="B19:O20"/>
    <mergeCell ref="B1:O1"/>
    <mergeCell ref="B3:O3"/>
    <mergeCell ref="B4:O4"/>
    <mergeCell ref="B10:O11"/>
    <mergeCell ref="B12:O12"/>
    <mergeCell ref="B7:O8"/>
    <mergeCell ref="B9:J9"/>
    <mergeCell ref="B32:O32"/>
    <mergeCell ref="B35:J35"/>
    <mergeCell ref="B24:J24"/>
    <mergeCell ref="B33:O33"/>
    <mergeCell ref="B25:O25"/>
    <mergeCell ref="B22:J22"/>
    <mergeCell ref="B26:J26"/>
    <mergeCell ref="B27:J27"/>
    <mergeCell ref="B28:O30"/>
    <mergeCell ref="B23:O23"/>
  </mergeCells>
  <phoneticPr fontId="1" type="noConversion"/>
  <printOptions horizontalCentered="1" verticalCentered="1"/>
  <pageMargins left="0" right="0" top="0.19685039370078741" bottom="0" header="0" footer="0"/>
  <pageSetup paperSize="9"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77</vt:i4>
      </vt:variant>
    </vt:vector>
  </HeadingPairs>
  <TitlesOfParts>
    <vt:vector size="79" baseType="lpstr">
      <vt:lpstr>Front page</vt:lpstr>
      <vt:lpstr>Back page new</vt:lpstr>
      <vt:lpstr>_lab1</vt:lpstr>
      <vt:lpstr>_lab2</vt:lpstr>
      <vt:lpstr>_qty1</vt:lpstr>
      <vt:lpstr>_qty2</vt:lpstr>
      <vt:lpstr>Analyses</vt:lpstr>
      <vt:lpstr>AnalysesSelection</vt:lpstr>
      <vt:lpstr>bEmail1</vt:lpstr>
      <vt:lpstr>bEmail2</vt:lpstr>
      <vt:lpstr>bEmail3</vt:lpstr>
      <vt:lpstr>bEmail4</vt:lpstr>
      <vt:lpstr>bEmail5</vt:lpstr>
      <vt:lpstr>bExcel1</vt:lpstr>
      <vt:lpstr>bExcel2</vt:lpstr>
      <vt:lpstr>bExcel3</vt:lpstr>
      <vt:lpstr>bExcel4</vt:lpstr>
      <vt:lpstr>bExcel5</vt:lpstr>
      <vt:lpstr>bfaEmail1</vt:lpstr>
      <vt:lpstr>bfaPrint1</vt:lpstr>
      <vt:lpstr>BottlesCount</vt:lpstr>
      <vt:lpstr>bPrint1</vt:lpstr>
      <vt:lpstr>bPrint2</vt:lpstr>
      <vt:lpstr>bPrint3</vt:lpstr>
      <vt:lpstr>bPrint4</vt:lpstr>
      <vt:lpstr>bPrint5</vt:lpstr>
      <vt:lpstr>COA_Contacts</vt:lpstr>
      <vt:lpstr>COA_Email1</vt:lpstr>
      <vt:lpstr>COA_Email2</vt:lpstr>
      <vt:lpstr>COA_Email3</vt:lpstr>
      <vt:lpstr>COA_Email4</vt:lpstr>
      <vt:lpstr>COA_Email5</vt:lpstr>
      <vt:lpstr>company_code</vt:lpstr>
      <vt:lpstr>company_name</vt:lpstr>
      <vt:lpstr>ContactAddress</vt:lpstr>
      <vt:lpstr>ContactPerson</vt:lpstr>
      <vt:lpstr>ContactPhone</vt:lpstr>
      <vt:lpstr>cooler_temp</vt:lpstr>
      <vt:lpstr>COSTCENTRE</vt:lpstr>
      <vt:lpstr>COSTCENTRE_TAB</vt:lpstr>
      <vt:lpstr>department1</vt:lpstr>
      <vt:lpstr>department2</vt:lpstr>
      <vt:lpstr>ExpressClientDate</vt:lpstr>
      <vt:lpstr>ExpressDate</vt:lpstr>
      <vt:lpstr>INV_CompanyAddress</vt:lpstr>
      <vt:lpstr>INV_CompanyName</vt:lpstr>
      <vt:lpstr>INV_ContactPerson</vt:lpstr>
      <vt:lpstr>INV_Email1</vt:lpstr>
      <vt:lpstr>InvoicePlace1</vt:lpstr>
      <vt:lpstr>InvoicePlace2</vt:lpstr>
      <vt:lpstr>itemdesc1</vt:lpstr>
      <vt:lpstr>itemdesc2</vt:lpstr>
      <vt:lpstr>matrix</vt:lpstr>
      <vt:lpstr>'Front page'!Názvy_tisku</vt:lpstr>
      <vt:lpstr>'Back page new'!Oblast_tisku</vt:lpstr>
      <vt:lpstr>'Front page'!Oblast_tisku</vt:lpstr>
      <vt:lpstr>OfferNumber</vt:lpstr>
      <vt:lpstr>OfferVersion</vt:lpstr>
      <vt:lpstr>OfferYear</vt:lpstr>
      <vt:lpstr>OfficeNumber</vt:lpstr>
      <vt:lpstr>OrderNumber</vt:lpstr>
      <vt:lpstr>ProjectName</vt:lpstr>
      <vt:lpstr>QuoteCode</vt:lpstr>
      <vt:lpstr>registration_number</vt:lpstr>
      <vt:lpstr>Remarks_1</vt:lpstr>
      <vt:lpstr>Remarks_2</vt:lpstr>
      <vt:lpstr>SampleList</vt:lpstr>
      <vt:lpstr>SamplerName</vt:lpstr>
      <vt:lpstr>SamplingDate</vt:lpstr>
      <vt:lpstr>SamplingPlace</vt:lpstr>
      <vt:lpstr>SamplingReport</vt:lpstr>
      <vt:lpstr>SamplingTime</vt:lpstr>
      <vt:lpstr>StandardClientDate</vt:lpstr>
      <vt:lpstr>StorageConditions</vt:lpstr>
      <vt:lpstr>unitprice1</vt:lpstr>
      <vt:lpstr>unitprice2</vt:lpstr>
      <vt:lpstr>waybill</vt:lpstr>
      <vt:lpstr>wo_comment1</vt:lpstr>
      <vt:lpstr>wo_comment2</vt:lpstr>
    </vt:vector>
  </TitlesOfParts>
  <Company>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Rickard.Hernell;tomas.paul</dc:creator>
  <cp:lastModifiedBy>Tomas Paul</cp:lastModifiedBy>
  <cp:lastPrinted>2025-04-16T08:55:05Z</cp:lastPrinted>
  <dcterms:created xsi:type="dcterms:W3CDTF">2008-09-01T13:43:32Z</dcterms:created>
  <dcterms:modified xsi:type="dcterms:W3CDTF">2025-05-13T07:29:34Z</dcterms:modified>
</cp:coreProperties>
</file>